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1355" windowHeight="8445"/>
  </bookViews>
  <sheets>
    <sheet name="TROŠKOVNIK" sheetId="1" r:id="rId1"/>
  </sheets>
  <definedNames>
    <definedName name="_xlnm.Print_Area" localSheetId="0">TROŠKOVNIK!$A$1:$H$202</definedName>
  </definedNames>
  <calcPr calcId="124519"/>
</workbook>
</file>

<file path=xl/calcChain.xml><?xml version="1.0" encoding="utf-8"?>
<calcChain xmlns="http://schemas.openxmlformats.org/spreadsheetml/2006/main">
  <c r="F7" i="1"/>
  <c r="G177"/>
  <c r="F177"/>
  <c r="E177"/>
  <c r="G71"/>
  <c r="F71"/>
  <c r="E71"/>
  <c r="G70"/>
  <c r="F70"/>
  <c r="E70"/>
  <c r="G69"/>
  <c r="F69"/>
  <c r="E69"/>
  <c r="G68"/>
  <c r="F68"/>
  <c r="E68"/>
  <c r="G67"/>
  <c r="F67"/>
  <c r="E67"/>
  <c r="G66"/>
  <c r="F66"/>
  <c r="E66"/>
  <c r="G65"/>
  <c r="F65"/>
  <c r="E65"/>
  <c r="G64"/>
  <c r="F64"/>
  <c r="E64"/>
  <c r="G63"/>
  <c r="F63"/>
  <c r="E63"/>
  <c r="G62"/>
  <c r="F62"/>
  <c r="E62"/>
  <c r="G61"/>
  <c r="F61"/>
  <c r="E61"/>
  <c r="G60"/>
  <c r="F60"/>
  <c r="E60"/>
  <c r="G59"/>
  <c r="F59"/>
  <c r="E59"/>
  <c r="G58"/>
  <c r="F58"/>
  <c r="E58"/>
  <c r="G57"/>
  <c r="F57"/>
  <c r="E57"/>
  <c r="G56"/>
  <c r="F56"/>
  <c r="E56"/>
  <c r="G55"/>
  <c r="F55"/>
  <c r="E55"/>
  <c r="G54"/>
  <c r="F54"/>
  <c r="E54"/>
  <c r="G53"/>
  <c r="F53"/>
  <c r="E53"/>
  <c r="G52"/>
  <c r="F52"/>
  <c r="E52"/>
  <c r="G51"/>
  <c r="F51"/>
  <c r="E51"/>
  <c r="G50"/>
  <c r="F50"/>
  <c r="E50"/>
  <c r="G49"/>
  <c r="F49"/>
  <c r="E49"/>
  <c r="G48"/>
  <c r="F48"/>
  <c r="E48"/>
  <c r="G47"/>
  <c r="F47"/>
  <c r="E47"/>
  <c r="G46"/>
  <c r="F46"/>
  <c r="E46"/>
  <c r="G45"/>
  <c r="F45"/>
  <c r="E45"/>
  <c r="G44"/>
  <c r="F44"/>
  <c r="E44"/>
  <c r="G43"/>
  <c r="F43"/>
  <c r="E43"/>
  <c r="G42"/>
  <c r="F42"/>
  <c r="E42"/>
  <c r="G41"/>
  <c r="F41"/>
  <c r="E41"/>
  <c r="G40"/>
  <c r="F40"/>
  <c r="E40"/>
  <c r="G39"/>
  <c r="F39"/>
  <c r="E39"/>
  <c r="G38"/>
  <c r="F38"/>
  <c r="E38"/>
  <c r="G37"/>
  <c r="F37"/>
  <c r="E37"/>
  <c r="G36"/>
  <c r="F36"/>
  <c r="E36"/>
  <c r="G35"/>
  <c r="F35"/>
  <c r="E35"/>
  <c r="G34"/>
  <c r="F34"/>
  <c r="E34"/>
  <c r="G33"/>
  <c r="F33"/>
  <c r="E33"/>
  <c r="G32"/>
  <c r="F32"/>
  <c r="E32"/>
  <c r="G31"/>
  <c r="F31"/>
  <c r="E31"/>
  <c r="G30"/>
  <c r="F30"/>
  <c r="E30"/>
  <c r="G174"/>
  <c r="G175"/>
  <c r="G176"/>
  <c r="F176"/>
  <c r="E176"/>
  <c r="F175"/>
  <c r="E175"/>
  <c r="F174"/>
  <c r="E174"/>
  <c r="G173"/>
  <c r="F173"/>
  <c r="E173"/>
  <c r="G172"/>
  <c r="F172"/>
  <c r="E172"/>
  <c r="G171"/>
  <c r="F171"/>
  <c r="E171"/>
  <c r="G170"/>
  <c r="F170"/>
  <c r="E170"/>
  <c r="G169"/>
  <c r="F169"/>
  <c r="E169"/>
  <c r="G168"/>
  <c r="F168"/>
  <c r="E168"/>
  <c r="G167"/>
  <c r="F167"/>
  <c r="E167"/>
  <c r="G166"/>
  <c r="F166"/>
  <c r="E166"/>
  <c r="G165"/>
  <c r="F165"/>
  <c r="E165"/>
  <c r="G164"/>
  <c r="F164"/>
  <c r="E164"/>
  <c r="G124"/>
  <c r="F124"/>
  <c r="E124"/>
  <c r="G123"/>
  <c r="F123"/>
  <c r="E123"/>
  <c r="G122"/>
  <c r="F122"/>
  <c r="E122"/>
  <c r="G121"/>
  <c r="F121"/>
  <c r="E121"/>
  <c r="G120"/>
  <c r="F120"/>
  <c r="E120"/>
  <c r="G119"/>
  <c r="F119"/>
  <c r="E119"/>
  <c r="G118"/>
  <c r="F118"/>
  <c r="E118"/>
  <c r="G117"/>
  <c r="F117"/>
  <c r="E117"/>
  <c r="G116"/>
  <c r="F116"/>
  <c r="E116"/>
  <c r="G115"/>
  <c r="F115"/>
  <c r="E115"/>
  <c r="G114"/>
  <c r="F114"/>
  <c r="E114"/>
  <c r="G113"/>
  <c r="F113"/>
  <c r="E113"/>
  <c r="G112"/>
  <c r="F112"/>
  <c r="E112"/>
  <c r="H177" l="1"/>
  <c r="H124"/>
  <c r="H165"/>
  <c r="H167"/>
  <c r="H169"/>
  <c r="H171"/>
  <c r="H31"/>
  <c r="H35"/>
  <c r="H37"/>
  <c r="H39"/>
  <c r="H41"/>
  <c r="H43"/>
  <c r="H45"/>
  <c r="H47"/>
  <c r="H49"/>
  <c r="H52"/>
  <c r="H54"/>
  <c r="H56"/>
  <c r="H58"/>
  <c r="H60"/>
  <c r="H62"/>
  <c r="H64"/>
  <c r="H71"/>
  <c r="H66"/>
  <c r="H113"/>
  <c r="H115"/>
  <c r="H117"/>
  <c r="H121"/>
  <c r="H33"/>
  <c r="H68"/>
  <c r="H70"/>
  <c r="H30"/>
  <c r="H32"/>
  <c r="H34"/>
  <c r="H36"/>
  <c r="H38"/>
  <c r="H40"/>
  <c r="H42"/>
  <c r="H44"/>
  <c r="H46"/>
  <c r="H48"/>
  <c r="H50"/>
  <c r="H51"/>
  <c r="H53"/>
  <c r="H55"/>
  <c r="H57"/>
  <c r="H59"/>
  <c r="H61"/>
  <c r="H63"/>
  <c r="H65"/>
  <c r="H67"/>
  <c r="H69"/>
  <c r="H173"/>
  <c r="H175"/>
  <c r="H164"/>
  <c r="H166"/>
  <c r="H168"/>
  <c r="H170"/>
  <c r="H172"/>
  <c r="H174"/>
  <c r="H176"/>
  <c r="H119"/>
  <c r="H123"/>
  <c r="H112"/>
  <c r="H114"/>
  <c r="H116"/>
  <c r="H118"/>
  <c r="H120"/>
  <c r="H122"/>
  <c r="G201" l="1"/>
  <c r="F201"/>
  <c r="E179"/>
  <c r="E180"/>
  <c r="G179"/>
  <c r="G180"/>
  <c r="F179"/>
  <c r="F180"/>
  <c r="G25"/>
  <c r="G26"/>
  <c r="G27"/>
  <c r="G28"/>
  <c r="F25"/>
  <c r="F26"/>
  <c r="F27"/>
  <c r="F28"/>
  <c r="E26"/>
  <c r="E27"/>
  <c r="E28"/>
  <c r="E25"/>
  <c r="G24"/>
  <c r="F24"/>
  <c r="E97"/>
  <c r="G199"/>
  <c r="F199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8"/>
  <c r="E99"/>
  <c r="E100"/>
  <c r="E101"/>
  <c r="E102"/>
  <c r="E103"/>
  <c r="E104"/>
  <c r="E105"/>
  <c r="E106"/>
  <c r="E107"/>
  <c r="E108"/>
  <c r="E109"/>
  <c r="E110"/>
  <c r="E111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G163"/>
  <c r="F163"/>
  <c r="G162"/>
  <c r="F162"/>
  <c r="G161"/>
  <c r="F161"/>
  <c r="G160"/>
  <c r="F160"/>
  <c r="G159"/>
  <c r="F159"/>
  <c r="G158"/>
  <c r="F158"/>
  <c r="G157"/>
  <c r="F157"/>
  <c r="G156"/>
  <c r="F156"/>
  <c r="G155"/>
  <c r="F155"/>
  <c r="G154"/>
  <c r="F154"/>
  <c r="G153"/>
  <c r="F153"/>
  <c r="G152"/>
  <c r="F152"/>
  <c r="G151"/>
  <c r="F151"/>
  <c r="G150"/>
  <c r="F150"/>
  <c r="G149"/>
  <c r="F149"/>
  <c r="G148"/>
  <c r="F148"/>
  <c r="G147"/>
  <c r="F147"/>
  <c r="G146"/>
  <c r="F146"/>
  <c r="G145"/>
  <c r="F145"/>
  <c r="G144"/>
  <c r="F144"/>
  <c r="G143"/>
  <c r="F143"/>
  <c r="G142"/>
  <c r="F142"/>
  <c r="G141"/>
  <c r="F141"/>
  <c r="G140"/>
  <c r="F140"/>
  <c r="G139"/>
  <c r="F139"/>
  <c r="G138"/>
  <c r="F138"/>
  <c r="G137"/>
  <c r="F137"/>
  <c r="G136"/>
  <c r="F136"/>
  <c r="G135"/>
  <c r="F135"/>
  <c r="G134"/>
  <c r="F134"/>
  <c r="G133"/>
  <c r="F133"/>
  <c r="G132"/>
  <c r="F132"/>
  <c r="G131"/>
  <c r="F131"/>
  <c r="G130"/>
  <c r="F130"/>
  <c r="G129"/>
  <c r="F129"/>
  <c r="G128"/>
  <c r="F128"/>
  <c r="G127"/>
  <c r="F127"/>
  <c r="G126"/>
  <c r="F126"/>
  <c r="G125"/>
  <c r="F125"/>
  <c r="G111"/>
  <c r="F111"/>
  <c r="G110"/>
  <c r="F110"/>
  <c r="G109"/>
  <c r="F109"/>
  <c r="G108"/>
  <c r="F108"/>
  <c r="G107"/>
  <c r="F107"/>
  <c r="G106"/>
  <c r="F106"/>
  <c r="G105"/>
  <c r="F105"/>
  <c r="G104"/>
  <c r="F104"/>
  <c r="G103"/>
  <c r="F103"/>
  <c r="G102"/>
  <c r="F102"/>
  <c r="G101"/>
  <c r="F101"/>
  <c r="G100"/>
  <c r="F100"/>
  <c r="G99"/>
  <c r="F99"/>
  <c r="G98"/>
  <c r="F98"/>
  <c r="G97"/>
  <c r="F97"/>
  <c r="G96"/>
  <c r="F96"/>
  <c r="G95"/>
  <c r="F95"/>
  <c r="G94"/>
  <c r="F94"/>
  <c r="G93"/>
  <c r="F93"/>
  <c r="G92"/>
  <c r="F92"/>
  <c r="G91"/>
  <c r="F91"/>
  <c r="G90"/>
  <c r="F90"/>
  <c r="G89"/>
  <c r="F89"/>
  <c r="G88"/>
  <c r="F88"/>
  <c r="G87"/>
  <c r="F87"/>
  <c r="G86"/>
  <c r="F86"/>
  <c r="G85"/>
  <c r="F85"/>
  <c r="G84"/>
  <c r="F84"/>
  <c r="G83"/>
  <c r="F83"/>
  <c r="G82"/>
  <c r="F82"/>
  <c r="G81"/>
  <c r="F81"/>
  <c r="G80"/>
  <c r="F80"/>
  <c r="G79"/>
  <c r="F79"/>
  <c r="G78"/>
  <c r="F78"/>
  <c r="G77"/>
  <c r="F77"/>
  <c r="G76"/>
  <c r="F76"/>
  <c r="G75"/>
  <c r="F75"/>
  <c r="G74"/>
  <c r="F74"/>
  <c r="G73"/>
  <c r="F73"/>
  <c r="G7"/>
  <c r="G8"/>
  <c r="G9"/>
  <c r="G10"/>
  <c r="G11"/>
  <c r="G12"/>
  <c r="G14"/>
  <c r="G15"/>
  <c r="G16"/>
  <c r="G17"/>
  <c r="G18"/>
  <c r="G19"/>
  <c r="G22"/>
  <c r="G183"/>
  <c r="G184"/>
  <c r="G185"/>
  <c r="G186"/>
  <c r="G187"/>
  <c r="G188"/>
  <c r="G191"/>
  <c r="G192"/>
  <c r="G193"/>
  <c r="G194"/>
  <c r="G195"/>
  <c r="G196"/>
  <c r="F8"/>
  <c r="F9"/>
  <c r="F10"/>
  <c r="H10" s="1"/>
  <c r="F11"/>
  <c r="F12"/>
  <c r="F14"/>
  <c r="F15"/>
  <c r="H15" s="1"/>
  <c r="F16"/>
  <c r="F17"/>
  <c r="F18"/>
  <c r="F19"/>
  <c r="H19" s="1"/>
  <c r="F22"/>
  <c r="F183"/>
  <c r="F184"/>
  <c r="F185"/>
  <c r="F186"/>
  <c r="F187"/>
  <c r="F188"/>
  <c r="F191"/>
  <c r="F192"/>
  <c r="F193"/>
  <c r="F194"/>
  <c r="F195"/>
  <c r="F196"/>
  <c r="H153" l="1"/>
  <c r="H199"/>
  <c r="H18"/>
  <c r="H11"/>
  <c r="H7"/>
  <c r="H86"/>
  <c r="H102"/>
  <c r="H106"/>
  <c r="H158"/>
  <c r="H148"/>
  <c r="H103"/>
  <c r="H108"/>
  <c r="H138"/>
  <c r="H144"/>
  <c r="H145"/>
  <c r="H154"/>
  <c r="H161"/>
  <c r="H162"/>
  <c r="H163"/>
  <c r="H195"/>
  <c r="H12"/>
  <c r="H73"/>
  <c r="H80"/>
  <c r="H111"/>
  <c r="H129"/>
  <c r="H132"/>
  <c r="H196"/>
  <c r="H192"/>
  <c r="H188"/>
  <c r="H186"/>
  <c r="H193"/>
  <c r="H191"/>
  <c r="H74"/>
  <c r="H77"/>
  <c r="H81"/>
  <c r="H85"/>
  <c r="H87"/>
  <c r="H90"/>
  <c r="H91"/>
  <c r="H93"/>
  <c r="H94"/>
  <c r="H95"/>
  <c r="H97"/>
  <c r="H98"/>
  <c r="H99"/>
  <c r="H100"/>
  <c r="H101"/>
  <c r="H104"/>
  <c r="H105"/>
  <c r="H107"/>
  <c r="H109"/>
  <c r="H110"/>
  <c r="H125"/>
  <c r="H126"/>
  <c r="H127"/>
  <c r="H128"/>
  <c r="H130"/>
  <c r="H131"/>
  <c r="H133"/>
  <c r="H134"/>
  <c r="H136"/>
  <c r="H137"/>
  <c r="H139"/>
  <c r="H140"/>
  <c r="H141"/>
  <c r="H142"/>
  <c r="H143"/>
  <c r="H146"/>
  <c r="H147"/>
  <c r="H149"/>
  <c r="H150"/>
  <c r="H151"/>
  <c r="H152"/>
  <c r="H155"/>
  <c r="H156"/>
  <c r="H157"/>
  <c r="H159"/>
  <c r="H160"/>
  <c r="H9"/>
  <c r="H16"/>
  <c r="H14"/>
  <c r="F202"/>
  <c r="H187"/>
  <c r="H185"/>
  <c r="H183"/>
  <c r="H201"/>
  <c r="H83"/>
  <c r="H180"/>
  <c r="H179"/>
  <c r="H76"/>
  <c r="H79"/>
  <c r="H82"/>
  <c r="H92"/>
  <c r="H135"/>
  <c r="H28"/>
  <c r="H26"/>
  <c r="H25"/>
  <c r="H27"/>
  <c r="H75"/>
  <c r="H88"/>
  <c r="H89"/>
  <c r="H24"/>
  <c r="H22"/>
  <c r="H194"/>
  <c r="H17"/>
  <c r="H8"/>
  <c r="H78"/>
  <c r="H84"/>
  <c r="H96"/>
  <c r="H184"/>
  <c r="G202" l="1"/>
  <c r="H202" s="1"/>
</calcChain>
</file>

<file path=xl/sharedStrings.xml><?xml version="1.0" encoding="utf-8"?>
<sst xmlns="http://schemas.openxmlformats.org/spreadsheetml/2006/main" count="208" uniqueCount="59">
  <si>
    <t>PDV</t>
  </si>
  <si>
    <t>Ukupno:</t>
  </si>
  <si>
    <t xml:space="preserve"> </t>
  </si>
  <si>
    <t>Povratnica</t>
  </si>
  <si>
    <t xml:space="preserve">   251-500 grama</t>
  </si>
  <si>
    <t>0,2 do 1 kg</t>
  </si>
  <si>
    <t>do 0.2 I zona D+1 do 10,00</t>
  </si>
  <si>
    <t>do 0.2 I zona D+1 do 15,00</t>
  </si>
  <si>
    <t>do 0.2 I zona D+1 do 20,00</t>
  </si>
  <si>
    <t>do 0.2 II zona D+1 do 10,00</t>
  </si>
  <si>
    <t>do 0.2 II zona D+1 do 15,00</t>
  </si>
  <si>
    <t>do 0.2 II zona D+1 do 20,00</t>
  </si>
  <si>
    <t>iznad 5 kg do 10 kg</t>
  </si>
  <si>
    <t xml:space="preserve">  do 50 grama</t>
  </si>
  <si>
    <t xml:space="preserve">   51-100 grama</t>
  </si>
  <si>
    <t xml:space="preserve">   101-250 grama</t>
  </si>
  <si>
    <t xml:space="preserve">   501-1 000 grama</t>
  </si>
  <si>
    <t xml:space="preserve">   1001-2 000 grama</t>
  </si>
  <si>
    <t>iznad 1-2 kg</t>
  </si>
  <si>
    <t>iznad 2-5 kg</t>
  </si>
  <si>
    <t>iznad 5-10 kg</t>
  </si>
  <si>
    <t>iznad 10-15 kg</t>
  </si>
  <si>
    <t>iznad 15-20 kg</t>
  </si>
  <si>
    <t>iznad 20-25 kg</t>
  </si>
  <si>
    <t>iznad 25-30 kg</t>
  </si>
  <si>
    <t>iznad 30-35 kg</t>
  </si>
  <si>
    <t>iznad 35-40 kg</t>
  </si>
  <si>
    <t>iznad 40-45 kg</t>
  </si>
  <si>
    <t>iznad 45-50 kg</t>
  </si>
  <si>
    <t>1. Pismovna pošiljka</t>
  </si>
  <si>
    <t>2. Preporučena pošiljka</t>
  </si>
  <si>
    <t>Posebna dostava paketa - pojedinačno</t>
  </si>
  <si>
    <t>Posebna dostava vreća s pošiljkama</t>
  </si>
  <si>
    <t>Preuzimanje vreća s pošiljkama</t>
  </si>
  <si>
    <t>UNUTARNJI PROMET</t>
  </si>
  <si>
    <t>MEĐUNARODNI PROMET</t>
  </si>
  <si>
    <t>1. Pismovna pošiljka u međunarodnom prometu</t>
  </si>
  <si>
    <t>Europa</t>
  </si>
  <si>
    <t>2. Prioritetna preporučena pošiljka u međunarodnom prometu</t>
  </si>
  <si>
    <t>EUROPSKA UNIJA 1 (Austrija, Belgija, Danska, Nizozemska, Njemačka, Slovenija, Velika Britanija)</t>
  </si>
  <si>
    <t>Uručenje paketa dostavom</t>
  </si>
  <si>
    <t>do 0.2 I zona D+2 do 20,00</t>
  </si>
  <si>
    <t>3. Paket (mase do 10 kg)</t>
  </si>
  <si>
    <t>Uručenje u poslovnici</t>
  </si>
  <si>
    <t>4. Dopunske usluge</t>
  </si>
  <si>
    <t>5. Žurni paket predan u poslovnici</t>
  </si>
  <si>
    <t>6. Žurni paket na adresi</t>
  </si>
  <si>
    <t>7. Dopunske usluge za žurne pakete</t>
  </si>
  <si>
    <t>Izdvojeni žurni paket</t>
  </si>
  <si>
    <t>4. Dopunske usluge u međunarodnom prometu</t>
  </si>
  <si>
    <t>Volumetrička masa &gt;50kg, svakih 5 kg</t>
  </si>
  <si>
    <t>Cijena stavke bez PDV-a</t>
  </si>
  <si>
    <t xml:space="preserve">Količina </t>
  </si>
  <si>
    <t>Naziv i opis stavke</t>
  </si>
  <si>
    <t>PDV po stavci</t>
  </si>
  <si>
    <t>Cijena stavke s PDV-om</t>
  </si>
  <si>
    <t>Ukupna cijena bez PDV-a</t>
  </si>
  <si>
    <t>Ukupna cijena 
s PDV-om</t>
  </si>
  <si>
    <t>NACIONALNI CENTAR ZA VANJSKO VREDNOVANJE OBRAZOVANJA - TROŠKOVNIK POŠTANSKE USLUGE 2016.</t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</si>
</sst>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1" xfId="0" applyFill="1" applyBorder="1"/>
    <xf numFmtId="4" fontId="0" fillId="0" borderId="1" xfId="0" applyNumberFormat="1" applyFill="1" applyBorder="1"/>
    <xf numFmtId="4" fontId="0" fillId="0" borderId="2" xfId="0" applyNumberFormat="1" applyFill="1" applyBorder="1"/>
    <xf numFmtId="0" fontId="6" fillId="0" borderId="1" xfId="0" applyFont="1" applyBorder="1"/>
    <xf numFmtId="0" fontId="4" fillId="0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2" fontId="8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right"/>
    </xf>
    <xf numFmtId="2" fontId="11" fillId="2" borderId="1" xfId="0" applyNumberFormat="1" applyFont="1" applyFill="1" applyBorder="1" applyAlignment="1">
      <alignment horizontal="right"/>
    </xf>
    <xf numFmtId="0" fontId="10" fillId="0" borderId="1" xfId="0" applyFont="1" applyFill="1" applyBorder="1"/>
    <xf numFmtId="0" fontId="7" fillId="0" borderId="1" xfId="0" applyFont="1" applyFill="1" applyBorder="1" applyAlignment="1">
      <alignment horizontal="left"/>
    </xf>
    <xf numFmtId="0" fontId="0" fillId="2" borderId="1" xfId="0" applyFill="1" applyBorder="1"/>
    <xf numFmtId="0" fontId="5" fillId="0" borderId="1" xfId="0" applyFont="1" applyBorder="1"/>
    <xf numFmtId="4" fontId="0" fillId="2" borderId="1" xfId="0" applyNumberFormat="1" applyFill="1" applyBorder="1"/>
    <xf numFmtId="4" fontId="0" fillId="2" borderId="2" xfId="0" applyNumberFormat="1" applyFill="1" applyBorder="1"/>
    <xf numFmtId="0" fontId="2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2" xfId="0" applyFill="1" applyBorder="1"/>
    <xf numFmtId="0" fontId="0" fillId="3" borderId="1" xfId="0" applyFill="1" applyBorder="1"/>
    <xf numFmtId="4" fontId="0" fillId="3" borderId="1" xfId="0" applyNumberFormat="1" applyFill="1" applyBorder="1"/>
    <xf numFmtId="4" fontId="0" fillId="3" borderId="2" xfId="0" applyNumberFormat="1" applyFill="1" applyBorder="1"/>
    <xf numFmtId="0" fontId="9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right"/>
    </xf>
    <xf numFmtId="0" fontId="0" fillId="4" borderId="1" xfId="0" applyFill="1" applyBorder="1"/>
    <xf numFmtId="4" fontId="0" fillId="4" borderId="1" xfId="0" applyNumberFormat="1" applyFill="1" applyBorder="1"/>
    <xf numFmtId="4" fontId="0" fillId="4" borderId="2" xfId="0" applyNumberFormat="1" applyFill="1" applyBorder="1"/>
    <xf numFmtId="0" fontId="2" fillId="4" borderId="1" xfId="0" applyFont="1" applyFill="1" applyBorder="1" applyAlignment="1"/>
    <xf numFmtId="0" fontId="5" fillId="0" borderId="1" xfId="0" applyFont="1" applyBorder="1" applyAlignment="1">
      <alignment wrapText="1"/>
    </xf>
    <xf numFmtId="0" fontId="2" fillId="3" borderId="1" xfId="0" applyFont="1" applyFill="1" applyBorder="1" applyAlignment="1"/>
    <xf numFmtId="0" fontId="10" fillId="3" borderId="1" xfId="0" applyFont="1" applyFill="1" applyBorder="1"/>
    <xf numFmtId="2" fontId="8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>
      <alignment horizontal="left"/>
    </xf>
    <xf numFmtId="0" fontId="0" fillId="3" borderId="1" xfId="0" applyFill="1" applyBorder="1" applyAlignment="1"/>
    <xf numFmtId="4" fontId="0" fillId="3" borderId="1" xfId="0" applyNumberFormat="1" applyFill="1" applyBorder="1" applyAlignment="1"/>
    <xf numFmtId="0" fontId="2" fillId="4" borderId="1" xfId="0" applyFont="1" applyFill="1" applyBorder="1"/>
    <xf numFmtId="0" fontId="2" fillId="5" borderId="1" xfId="0" applyFont="1" applyFill="1" applyBorder="1" applyAlignment="1">
      <alignment wrapText="1"/>
    </xf>
    <xf numFmtId="0" fontId="2" fillId="5" borderId="2" xfId="0" applyFont="1" applyFill="1" applyBorder="1"/>
    <xf numFmtId="0" fontId="2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right" vertical="top"/>
    </xf>
    <xf numFmtId="0" fontId="0" fillId="4" borderId="1" xfId="0" applyFill="1" applyBorder="1" applyAlignment="1">
      <alignment horizontal="right"/>
    </xf>
    <xf numFmtId="0" fontId="8" fillId="3" borderId="1" xfId="0" applyFont="1" applyFill="1" applyBorder="1" applyAlignment="1">
      <alignment horizontal="right" vertical="top"/>
    </xf>
    <xf numFmtId="0" fontId="2" fillId="3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right" vertical="center"/>
    </xf>
    <xf numFmtId="0" fontId="5" fillId="0" borderId="1" xfId="0" applyFont="1" applyFill="1" applyBorder="1"/>
    <xf numFmtId="4" fontId="5" fillId="0" borderId="1" xfId="0" applyNumberFormat="1" applyFont="1" applyFill="1" applyBorder="1"/>
    <xf numFmtId="0" fontId="5" fillId="3" borderId="1" xfId="0" applyFont="1" applyFill="1" applyBorder="1"/>
    <xf numFmtId="4" fontId="5" fillId="3" borderId="1" xfId="0" applyNumberFormat="1" applyFont="1" applyFill="1" applyBorder="1"/>
    <xf numFmtId="4" fontId="5" fillId="0" borderId="1" xfId="0" applyNumberFormat="1" applyFont="1" applyBorder="1"/>
    <xf numFmtId="0" fontId="7" fillId="0" borderId="6" xfId="0" applyFont="1" applyBorder="1" applyAlignment="1">
      <alignment horizontal="left" vertical="top" wrapText="1"/>
    </xf>
    <xf numFmtId="0" fontId="0" fillId="0" borderId="6" xfId="0" applyFill="1" applyBorder="1"/>
    <xf numFmtId="2" fontId="8" fillId="2" borderId="6" xfId="0" applyNumberFormat="1" applyFont="1" applyFill="1" applyBorder="1" applyAlignment="1">
      <alignment horizontal="right"/>
    </xf>
    <xf numFmtId="4" fontId="0" fillId="0" borderId="6" xfId="0" applyNumberFormat="1" applyFill="1" applyBorder="1"/>
    <xf numFmtId="4" fontId="0" fillId="0" borderId="7" xfId="0" applyNumberFormat="1" applyFill="1" applyBorder="1"/>
    <xf numFmtId="4" fontId="0" fillId="0" borderId="5" xfId="0" applyNumberFormat="1" applyFill="1" applyBorder="1"/>
    <xf numFmtId="4" fontId="0" fillId="0" borderId="5" xfId="0" applyNumberFormat="1" applyBorder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0" xfId="0" applyFont="1" applyAlignment="1"/>
    <xf numFmtId="0" fontId="0" fillId="0" borderId="0" xfId="0" applyAlignment="1"/>
    <xf numFmtId="0" fontId="3" fillId="0" borderId="8" xfId="0" applyFont="1" applyFill="1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</cellXfs>
  <cellStyles count="1">
    <cellStyle name="Obič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03"/>
  <sheetViews>
    <sheetView tabSelected="1" topLeftCell="A158" workbookViewId="0">
      <selection activeCell="G209" sqref="G209"/>
    </sheetView>
  </sheetViews>
  <sheetFormatPr defaultRowHeight="12.75"/>
  <cols>
    <col min="1" max="1" width="23.85546875" customWidth="1"/>
    <col min="3" max="3" width="15.85546875" customWidth="1"/>
    <col min="4" max="5" width="14.7109375" customWidth="1"/>
    <col min="6" max="6" width="18.85546875" customWidth="1"/>
    <col min="7" max="7" width="15.42578125" customWidth="1"/>
    <col min="8" max="8" width="19.7109375" customWidth="1"/>
    <col min="9" max="9" width="10.140625" bestFit="1" customWidth="1"/>
    <col min="14" max="14" width="21.5703125" customWidth="1"/>
  </cols>
  <sheetData>
    <row r="2" spans="1:14" ht="15.75">
      <c r="A2" s="69" t="s">
        <v>58</v>
      </c>
      <c r="B2" s="70"/>
      <c r="C2" s="70"/>
      <c r="D2" s="70"/>
      <c r="E2" s="70"/>
      <c r="F2" s="70"/>
      <c r="G2" s="70"/>
      <c r="H2" s="70"/>
    </row>
    <row r="4" spans="1:14" ht="25.5">
      <c r="A4" s="43" t="s">
        <v>53</v>
      </c>
      <c r="B4" s="43" t="s">
        <v>52</v>
      </c>
      <c r="C4" s="43" t="s">
        <v>51</v>
      </c>
      <c r="D4" s="43" t="s">
        <v>54</v>
      </c>
      <c r="E4" s="43" t="s">
        <v>55</v>
      </c>
      <c r="F4" s="43" t="s">
        <v>56</v>
      </c>
      <c r="G4" s="44" t="s">
        <v>0</v>
      </c>
      <c r="H4" s="43" t="s">
        <v>57</v>
      </c>
      <c r="I4" s="1"/>
      <c r="J4" s="1"/>
      <c r="K4" s="1"/>
      <c r="L4" s="1"/>
      <c r="M4" s="1"/>
      <c r="N4" s="1"/>
    </row>
    <row r="5" spans="1:14" ht="15.75">
      <c r="A5" s="63" t="s">
        <v>34</v>
      </c>
      <c r="B5" s="64"/>
      <c r="C5" s="64"/>
      <c r="D5" s="64"/>
      <c r="E5" s="64"/>
      <c r="F5" s="64"/>
      <c r="G5" s="64"/>
      <c r="H5" s="65"/>
      <c r="I5" s="1"/>
      <c r="J5" s="1"/>
      <c r="K5" s="1"/>
      <c r="L5" s="1"/>
      <c r="M5" s="1"/>
      <c r="N5" s="1"/>
    </row>
    <row r="6" spans="1:14" ht="30.75" customHeight="1">
      <c r="A6" s="22" t="s">
        <v>29</v>
      </c>
      <c r="B6" s="23"/>
      <c r="C6" s="23"/>
      <c r="D6" s="23"/>
      <c r="E6" s="23"/>
      <c r="F6" s="23"/>
      <c r="G6" s="24"/>
      <c r="H6" s="23"/>
      <c r="I6" s="1"/>
      <c r="J6" s="1"/>
      <c r="K6" s="1"/>
      <c r="L6" s="1"/>
      <c r="M6" s="1"/>
      <c r="N6" s="1"/>
    </row>
    <row r="7" spans="1:14">
      <c r="A7" s="18" t="s">
        <v>13</v>
      </c>
      <c r="B7" s="18">
        <v>5000</v>
      </c>
      <c r="C7" s="20"/>
      <c r="D7" s="20"/>
      <c r="E7" s="20"/>
      <c r="F7" s="20">
        <f>B7*C7</f>
        <v>0</v>
      </c>
      <c r="G7" s="21">
        <f t="shared" ref="G7:G19" si="0">B7*D7</f>
        <v>0</v>
      </c>
      <c r="H7" s="20">
        <f t="shared" ref="H7:H12" si="1">G7+F7</f>
        <v>0</v>
      </c>
      <c r="I7" s="1"/>
      <c r="J7" s="1"/>
      <c r="K7" s="1"/>
      <c r="L7" s="1"/>
      <c r="M7" s="1"/>
      <c r="N7" s="1"/>
    </row>
    <row r="8" spans="1:14">
      <c r="A8" s="18" t="s">
        <v>14</v>
      </c>
      <c r="B8" s="18">
        <v>150</v>
      </c>
      <c r="C8" s="20"/>
      <c r="D8" s="20"/>
      <c r="E8" s="20"/>
      <c r="F8" s="20">
        <f t="shared" ref="F8:F12" si="2">B8*C8</f>
        <v>0</v>
      </c>
      <c r="G8" s="21">
        <f t="shared" si="0"/>
        <v>0</v>
      </c>
      <c r="H8" s="20">
        <f t="shared" si="1"/>
        <v>0</v>
      </c>
      <c r="I8" s="1"/>
      <c r="J8" s="1"/>
      <c r="K8" s="1"/>
      <c r="L8" s="1"/>
      <c r="M8" s="1"/>
      <c r="N8" s="1"/>
    </row>
    <row r="9" spans="1:14">
      <c r="A9" s="18" t="s">
        <v>15</v>
      </c>
      <c r="B9" s="18">
        <v>5</v>
      </c>
      <c r="C9" s="20"/>
      <c r="D9" s="20"/>
      <c r="E9" s="20"/>
      <c r="F9" s="20">
        <f t="shared" si="2"/>
        <v>0</v>
      </c>
      <c r="G9" s="21">
        <f t="shared" si="0"/>
        <v>0</v>
      </c>
      <c r="H9" s="20">
        <f t="shared" si="1"/>
        <v>0</v>
      </c>
      <c r="I9" s="1"/>
      <c r="J9" s="1"/>
      <c r="K9" s="1"/>
      <c r="L9" s="1"/>
      <c r="M9" s="1"/>
      <c r="N9" s="1"/>
    </row>
    <row r="10" spans="1:14">
      <c r="A10" s="18" t="s">
        <v>4</v>
      </c>
      <c r="B10" s="18">
        <v>250</v>
      </c>
      <c r="C10" s="20"/>
      <c r="D10" s="20"/>
      <c r="E10" s="20"/>
      <c r="F10" s="20">
        <f t="shared" si="2"/>
        <v>0</v>
      </c>
      <c r="G10" s="21">
        <f t="shared" si="0"/>
        <v>0</v>
      </c>
      <c r="H10" s="20">
        <f t="shared" si="1"/>
        <v>0</v>
      </c>
      <c r="I10" s="1"/>
      <c r="J10" s="1"/>
      <c r="K10" s="1"/>
      <c r="L10" s="1"/>
      <c r="M10" s="1"/>
      <c r="N10" s="1"/>
    </row>
    <row r="11" spans="1:14">
      <c r="A11" s="18" t="s">
        <v>16</v>
      </c>
      <c r="B11" s="18">
        <v>400</v>
      </c>
      <c r="C11" s="20"/>
      <c r="D11" s="20"/>
      <c r="E11" s="20"/>
      <c r="F11" s="20">
        <f t="shared" si="2"/>
        <v>0</v>
      </c>
      <c r="G11" s="21">
        <f t="shared" si="0"/>
        <v>0</v>
      </c>
      <c r="H11" s="20">
        <f t="shared" si="1"/>
        <v>0</v>
      </c>
      <c r="I11" s="1"/>
      <c r="J11" s="1"/>
      <c r="K11" s="1"/>
      <c r="L11" s="1"/>
      <c r="M11" s="1"/>
      <c r="N11" s="1"/>
    </row>
    <row r="12" spans="1:14">
      <c r="A12" s="18" t="s">
        <v>17</v>
      </c>
      <c r="B12" s="18">
        <v>100</v>
      </c>
      <c r="C12" s="20"/>
      <c r="D12" s="20"/>
      <c r="E12" s="20"/>
      <c r="F12" s="20">
        <f t="shared" si="2"/>
        <v>0</v>
      </c>
      <c r="G12" s="21">
        <f t="shared" si="0"/>
        <v>0</v>
      </c>
      <c r="H12" s="20">
        <f t="shared" si="1"/>
        <v>0</v>
      </c>
      <c r="I12" s="1"/>
      <c r="J12" s="1"/>
      <c r="K12" s="1"/>
      <c r="L12" s="1"/>
      <c r="M12" s="1"/>
      <c r="N12" s="1"/>
    </row>
    <row r="13" spans="1:14" ht="32.25" customHeight="1">
      <c r="A13" s="22" t="s">
        <v>30</v>
      </c>
      <c r="B13" s="25"/>
      <c r="C13" s="26"/>
      <c r="D13" s="26"/>
      <c r="E13" s="26"/>
      <c r="F13" s="26"/>
      <c r="G13" s="27"/>
      <c r="H13" s="26"/>
      <c r="I13" s="1"/>
      <c r="J13" s="1"/>
      <c r="K13" s="1"/>
      <c r="L13" s="1"/>
      <c r="M13" s="1"/>
      <c r="N13" s="1"/>
    </row>
    <row r="14" spans="1:14">
      <c r="A14" s="18" t="s">
        <v>13</v>
      </c>
      <c r="B14" s="18">
        <v>10</v>
      </c>
      <c r="C14" s="20"/>
      <c r="D14" s="20"/>
      <c r="E14" s="20"/>
      <c r="F14" s="20">
        <f t="shared" ref="F14:F19" si="3">B14*C14</f>
        <v>0</v>
      </c>
      <c r="G14" s="21">
        <f t="shared" si="0"/>
        <v>0</v>
      </c>
      <c r="H14" s="20">
        <f t="shared" ref="H14:H19" si="4">G14+F14</f>
        <v>0</v>
      </c>
      <c r="I14" s="1"/>
      <c r="J14" s="1"/>
      <c r="K14" s="1"/>
      <c r="L14" s="1"/>
      <c r="M14" s="1"/>
      <c r="N14" s="1"/>
    </row>
    <row r="15" spans="1:14">
      <c r="A15" s="18" t="s">
        <v>14</v>
      </c>
      <c r="B15" s="18">
        <v>2</v>
      </c>
      <c r="C15" s="20"/>
      <c r="D15" s="20"/>
      <c r="E15" s="20"/>
      <c r="F15" s="20">
        <f t="shared" si="3"/>
        <v>0</v>
      </c>
      <c r="G15" s="21">
        <f t="shared" si="0"/>
        <v>0</v>
      </c>
      <c r="H15" s="20">
        <f t="shared" si="4"/>
        <v>0</v>
      </c>
      <c r="I15" s="1"/>
      <c r="J15" s="1"/>
      <c r="K15" s="1"/>
      <c r="L15" s="1"/>
      <c r="M15" s="1"/>
      <c r="N15" s="1"/>
    </row>
    <row r="16" spans="1:14">
      <c r="A16" s="18" t="s">
        <v>15</v>
      </c>
      <c r="B16" s="18">
        <v>10</v>
      </c>
      <c r="C16" s="20"/>
      <c r="D16" s="20"/>
      <c r="E16" s="20"/>
      <c r="F16" s="20">
        <f t="shared" si="3"/>
        <v>0</v>
      </c>
      <c r="G16" s="21">
        <f t="shared" si="0"/>
        <v>0</v>
      </c>
      <c r="H16" s="20">
        <f t="shared" si="4"/>
        <v>0</v>
      </c>
      <c r="I16" s="1"/>
      <c r="J16" s="1"/>
      <c r="K16" s="1"/>
      <c r="L16" s="1"/>
      <c r="M16" s="1"/>
      <c r="N16" s="1"/>
    </row>
    <row r="17" spans="1:14">
      <c r="A17" s="18" t="s">
        <v>4</v>
      </c>
      <c r="B17" s="18">
        <v>10</v>
      </c>
      <c r="C17" s="20"/>
      <c r="D17" s="20"/>
      <c r="E17" s="20"/>
      <c r="F17" s="20">
        <f t="shared" si="3"/>
        <v>0</v>
      </c>
      <c r="G17" s="21">
        <f t="shared" si="0"/>
        <v>0</v>
      </c>
      <c r="H17" s="20">
        <f t="shared" si="4"/>
        <v>0</v>
      </c>
      <c r="I17" s="1"/>
      <c r="J17" s="1"/>
      <c r="K17" s="1"/>
      <c r="L17" s="1"/>
      <c r="M17" s="1"/>
      <c r="N17" s="1"/>
    </row>
    <row r="18" spans="1:14">
      <c r="A18" s="18" t="s">
        <v>16</v>
      </c>
      <c r="B18" s="18">
        <v>10</v>
      </c>
      <c r="C18" s="20"/>
      <c r="D18" s="20"/>
      <c r="E18" s="20"/>
      <c r="F18" s="20">
        <f t="shared" si="3"/>
        <v>0</v>
      </c>
      <c r="G18" s="21">
        <f t="shared" si="0"/>
        <v>0</v>
      </c>
      <c r="H18" s="20">
        <f t="shared" si="4"/>
        <v>0</v>
      </c>
      <c r="I18" s="1"/>
      <c r="J18" s="1"/>
      <c r="K18" s="1" t="s">
        <v>2</v>
      </c>
      <c r="L18" s="1"/>
      <c r="M18" s="1"/>
      <c r="N18" s="1"/>
    </row>
    <row r="19" spans="1:14">
      <c r="A19" s="18" t="s">
        <v>17</v>
      </c>
      <c r="B19" s="18">
        <v>10</v>
      </c>
      <c r="C19" s="20"/>
      <c r="D19" s="20"/>
      <c r="E19" s="20"/>
      <c r="F19" s="20">
        <f t="shared" si="3"/>
        <v>0</v>
      </c>
      <c r="G19" s="21">
        <f t="shared" si="0"/>
        <v>0</v>
      </c>
      <c r="H19" s="20">
        <f t="shared" si="4"/>
        <v>0</v>
      </c>
      <c r="I19" s="1"/>
      <c r="J19" s="1"/>
      <c r="K19" s="1"/>
      <c r="L19" s="1"/>
      <c r="M19" s="1"/>
      <c r="N19" s="1"/>
    </row>
    <row r="20" spans="1:14">
      <c r="A20" s="28" t="s">
        <v>42</v>
      </c>
      <c r="B20" s="29"/>
      <c r="C20" s="30"/>
      <c r="D20" s="26"/>
      <c r="E20" s="26"/>
      <c r="F20" s="26"/>
      <c r="G20" s="27"/>
      <c r="H20" s="26"/>
      <c r="I20" s="1"/>
      <c r="J20" s="1"/>
      <c r="K20" s="1"/>
      <c r="L20" s="1"/>
      <c r="M20" s="1"/>
      <c r="N20" s="1"/>
    </row>
    <row r="21" spans="1:14">
      <c r="A21" s="11" t="s">
        <v>43</v>
      </c>
      <c r="B21" s="8"/>
      <c r="C21" s="12"/>
      <c r="D21" s="4"/>
      <c r="E21" s="3"/>
      <c r="F21" s="4"/>
      <c r="G21" s="5"/>
      <c r="H21" s="4"/>
      <c r="I21" s="1"/>
      <c r="J21" s="1"/>
      <c r="K21" s="1"/>
      <c r="L21" s="1"/>
      <c r="M21" s="1"/>
      <c r="N21" s="1"/>
    </row>
    <row r="22" spans="1:14">
      <c r="A22" s="9" t="s">
        <v>12</v>
      </c>
      <c r="B22" s="46">
        <v>1</v>
      </c>
      <c r="C22" s="10"/>
      <c r="D22" s="4"/>
      <c r="E22" s="3"/>
      <c r="F22" s="4">
        <f t="shared" ref="F22:F28" si="5">B22*C22</f>
        <v>0</v>
      </c>
      <c r="G22" s="5">
        <f t="shared" ref="G22:G28" si="6">B22*D22</f>
        <v>0</v>
      </c>
      <c r="H22" s="4">
        <f t="shared" ref="H22:H28" si="7">G22+F22</f>
        <v>0</v>
      </c>
      <c r="I22" s="1"/>
      <c r="J22" s="1"/>
      <c r="K22" s="1"/>
      <c r="L22" s="1"/>
      <c r="M22" s="1"/>
      <c r="N22" s="1"/>
    </row>
    <row r="23" spans="1:14">
      <c r="A23" s="49" t="s">
        <v>44</v>
      </c>
      <c r="B23" s="48"/>
      <c r="C23" s="38"/>
      <c r="D23" s="26"/>
      <c r="E23" s="25"/>
      <c r="F23" s="26"/>
      <c r="G23" s="27"/>
      <c r="H23" s="26"/>
      <c r="I23" s="1"/>
      <c r="J23" s="1"/>
      <c r="K23" s="1"/>
      <c r="L23" s="1"/>
      <c r="M23" s="1"/>
      <c r="N23" s="1"/>
    </row>
    <row r="24" spans="1:14">
      <c r="A24" s="13" t="s">
        <v>3</v>
      </c>
      <c r="B24" s="50">
        <v>100</v>
      </c>
      <c r="C24" s="14"/>
      <c r="D24" s="4"/>
      <c r="E24" s="4"/>
      <c r="F24" s="4">
        <f t="shared" si="5"/>
        <v>0</v>
      </c>
      <c r="G24" s="5">
        <f t="shared" si="6"/>
        <v>0</v>
      </c>
      <c r="H24" s="4">
        <f t="shared" si="7"/>
        <v>0</v>
      </c>
      <c r="I24" s="1"/>
      <c r="J24" s="1"/>
      <c r="K24" s="1"/>
      <c r="L24" s="1"/>
      <c r="M24" s="1"/>
      <c r="N24" s="1"/>
    </row>
    <row r="25" spans="1:14" ht="25.5">
      <c r="A25" s="13" t="s">
        <v>31</v>
      </c>
      <c r="B25" s="50">
        <v>20</v>
      </c>
      <c r="C25" s="14"/>
      <c r="D25" s="4"/>
      <c r="E25" s="4">
        <f>C25+D25</f>
        <v>0</v>
      </c>
      <c r="F25" s="4">
        <f t="shared" si="5"/>
        <v>0</v>
      </c>
      <c r="G25" s="5">
        <f t="shared" si="6"/>
        <v>0</v>
      </c>
      <c r="H25" s="4">
        <f t="shared" si="7"/>
        <v>0</v>
      </c>
      <c r="I25" s="1"/>
      <c r="J25" s="1"/>
      <c r="K25" s="1"/>
      <c r="L25" s="1"/>
      <c r="M25" s="1"/>
      <c r="N25" s="1"/>
    </row>
    <row r="26" spans="1:14" ht="25.5">
      <c r="A26" s="13" t="s">
        <v>32</v>
      </c>
      <c r="B26" s="50">
        <v>250</v>
      </c>
      <c r="C26" s="14"/>
      <c r="D26" s="4"/>
      <c r="E26" s="4">
        <f t="shared" ref="E26:E28" si="8">C26+D26</f>
        <v>0</v>
      </c>
      <c r="F26" s="4">
        <f t="shared" si="5"/>
        <v>0</v>
      </c>
      <c r="G26" s="5">
        <f t="shared" si="6"/>
        <v>0</v>
      </c>
      <c r="H26" s="4">
        <f t="shared" si="7"/>
        <v>0</v>
      </c>
      <c r="I26" s="1"/>
      <c r="J26" s="1"/>
      <c r="K26" s="1"/>
      <c r="L26" s="1"/>
      <c r="M26" s="1"/>
      <c r="N26" s="1"/>
    </row>
    <row r="27" spans="1:14" ht="25.5">
      <c r="A27" s="13" t="s">
        <v>33</v>
      </c>
      <c r="B27" s="50">
        <v>150</v>
      </c>
      <c r="C27" s="14"/>
      <c r="D27" s="4"/>
      <c r="E27" s="4">
        <f t="shared" si="8"/>
        <v>0</v>
      </c>
      <c r="F27" s="4">
        <f t="shared" si="5"/>
        <v>0</v>
      </c>
      <c r="G27" s="5">
        <f t="shared" si="6"/>
        <v>0</v>
      </c>
      <c r="H27" s="4">
        <f t="shared" si="7"/>
        <v>0</v>
      </c>
      <c r="I27" s="1"/>
      <c r="J27" s="1"/>
      <c r="K27" s="1"/>
      <c r="L27" s="1"/>
      <c r="M27" s="1"/>
      <c r="N27" s="1"/>
    </row>
    <row r="28" spans="1:14">
      <c r="A28" s="13" t="s">
        <v>40</v>
      </c>
      <c r="B28" s="50">
        <v>5</v>
      </c>
      <c r="C28" s="14"/>
      <c r="D28" s="4"/>
      <c r="E28" s="4">
        <f t="shared" si="8"/>
        <v>0</v>
      </c>
      <c r="F28" s="4">
        <f t="shared" si="5"/>
        <v>0</v>
      </c>
      <c r="G28" s="5">
        <f t="shared" si="6"/>
        <v>0</v>
      </c>
      <c r="H28" s="4">
        <f t="shared" si="7"/>
        <v>0</v>
      </c>
      <c r="I28" s="1"/>
      <c r="J28" s="1"/>
      <c r="K28" s="1"/>
      <c r="L28" s="1"/>
      <c r="M28" s="1"/>
      <c r="N28" s="1"/>
    </row>
    <row r="29" spans="1:14">
      <c r="A29" s="42" t="s">
        <v>45</v>
      </c>
      <c r="B29" s="47"/>
      <c r="C29" s="32"/>
      <c r="D29" s="32"/>
      <c r="E29" s="32"/>
      <c r="F29" s="32"/>
      <c r="G29" s="33"/>
      <c r="H29" s="32"/>
    </row>
    <row r="30" spans="1:14" ht="25.5">
      <c r="A30" s="7" t="s">
        <v>6</v>
      </c>
      <c r="B30" s="51">
        <v>1</v>
      </c>
      <c r="C30" s="4"/>
      <c r="D30" s="4"/>
      <c r="E30" s="4">
        <f t="shared" ref="E30:E50" si="9">SUM(C30:D30)</f>
        <v>0</v>
      </c>
      <c r="F30" s="4">
        <f t="shared" ref="F30:F57" si="10">B30*C30</f>
        <v>0</v>
      </c>
      <c r="G30" s="5">
        <f t="shared" ref="G30:G57" si="11">B30*D30</f>
        <v>0</v>
      </c>
      <c r="H30" s="4">
        <f t="shared" ref="H30:H57" si="12">G30+F30</f>
        <v>0</v>
      </c>
    </row>
    <row r="31" spans="1:14">
      <c r="A31" s="6" t="s">
        <v>5</v>
      </c>
      <c r="B31" s="51">
        <v>1</v>
      </c>
      <c r="C31" s="4"/>
      <c r="D31" s="4"/>
      <c r="E31" s="4">
        <f t="shared" si="9"/>
        <v>0</v>
      </c>
      <c r="F31" s="4">
        <f t="shared" si="10"/>
        <v>0</v>
      </c>
      <c r="G31" s="5">
        <f t="shared" si="11"/>
        <v>0</v>
      </c>
      <c r="H31" s="4">
        <f t="shared" si="12"/>
        <v>0</v>
      </c>
    </row>
    <row r="32" spans="1:14">
      <c r="A32" s="19" t="s">
        <v>18</v>
      </c>
      <c r="B32" s="51">
        <v>1</v>
      </c>
      <c r="C32" s="4"/>
      <c r="D32" s="4"/>
      <c r="E32" s="4">
        <f t="shared" si="9"/>
        <v>0</v>
      </c>
      <c r="F32" s="4">
        <f t="shared" si="10"/>
        <v>0</v>
      </c>
      <c r="G32" s="5">
        <f t="shared" si="11"/>
        <v>0</v>
      </c>
      <c r="H32" s="4">
        <f t="shared" si="12"/>
        <v>0</v>
      </c>
    </row>
    <row r="33" spans="1:8">
      <c r="A33" s="19" t="s">
        <v>19</v>
      </c>
      <c r="B33" s="51">
        <v>1</v>
      </c>
      <c r="C33" s="4"/>
      <c r="D33" s="4"/>
      <c r="E33" s="4">
        <f t="shared" si="9"/>
        <v>0</v>
      </c>
      <c r="F33" s="4">
        <f t="shared" si="10"/>
        <v>0</v>
      </c>
      <c r="G33" s="5">
        <f t="shared" si="11"/>
        <v>0</v>
      </c>
      <c r="H33" s="4">
        <f t="shared" si="12"/>
        <v>0</v>
      </c>
    </row>
    <row r="34" spans="1:8">
      <c r="A34" s="19" t="s">
        <v>20</v>
      </c>
      <c r="B34" s="51">
        <v>1</v>
      </c>
      <c r="C34" s="4"/>
      <c r="D34" s="4"/>
      <c r="E34" s="4">
        <f t="shared" si="9"/>
        <v>0</v>
      </c>
      <c r="F34" s="4">
        <f t="shared" si="10"/>
        <v>0</v>
      </c>
      <c r="G34" s="5">
        <f t="shared" si="11"/>
        <v>0</v>
      </c>
      <c r="H34" s="4">
        <f t="shared" si="12"/>
        <v>0</v>
      </c>
    </row>
    <row r="35" spans="1:8">
      <c r="A35" s="19" t="s">
        <v>21</v>
      </c>
      <c r="B35" s="51">
        <v>1</v>
      </c>
      <c r="C35" s="4"/>
      <c r="D35" s="4"/>
      <c r="E35" s="4">
        <f t="shared" si="9"/>
        <v>0</v>
      </c>
      <c r="F35" s="4">
        <f t="shared" si="10"/>
        <v>0</v>
      </c>
      <c r="G35" s="5">
        <f t="shared" si="11"/>
        <v>0</v>
      </c>
      <c r="H35" s="4">
        <f t="shared" si="12"/>
        <v>0</v>
      </c>
    </row>
    <row r="36" spans="1:8">
      <c r="A36" s="19" t="s">
        <v>22</v>
      </c>
      <c r="B36" s="51">
        <v>1</v>
      </c>
      <c r="C36" s="4"/>
      <c r="D36" s="4"/>
      <c r="E36" s="4">
        <f t="shared" si="9"/>
        <v>0</v>
      </c>
      <c r="F36" s="4">
        <f t="shared" si="10"/>
        <v>0</v>
      </c>
      <c r="G36" s="5">
        <f t="shared" si="11"/>
        <v>0</v>
      </c>
      <c r="H36" s="4">
        <f t="shared" si="12"/>
        <v>0</v>
      </c>
    </row>
    <row r="37" spans="1:8" ht="25.5">
      <c r="A37" s="7" t="s">
        <v>7</v>
      </c>
      <c r="B37" s="51">
        <v>3</v>
      </c>
      <c r="C37" s="4"/>
      <c r="D37" s="4"/>
      <c r="E37" s="4">
        <f t="shared" si="9"/>
        <v>0</v>
      </c>
      <c r="F37" s="4">
        <f t="shared" si="10"/>
        <v>0</v>
      </c>
      <c r="G37" s="5">
        <f t="shared" si="11"/>
        <v>0</v>
      </c>
      <c r="H37" s="4">
        <f t="shared" si="12"/>
        <v>0</v>
      </c>
    </row>
    <row r="38" spans="1:8">
      <c r="A38" s="6" t="s">
        <v>5</v>
      </c>
      <c r="B38" s="51">
        <v>1</v>
      </c>
      <c r="C38" s="4"/>
      <c r="D38" s="4"/>
      <c r="E38" s="4">
        <f t="shared" si="9"/>
        <v>0</v>
      </c>
      <c r="F38" s="4">
        <f t="shared" si="10"/>
        <v>0</v>
      </c>
      <c r="G38" s="5">
        <f t="shared" si="11"/>
        <v>0</v>
      </c>
      <c r="H38" s="4">
        <f t="shared" si="12"/>
        <v>0</v>
      </c>
    </row>
    <row r="39" spans="1:8">
      <c r="A39" s="19" t="s">
        <v>18</v>
      </c>
      <c r="B39" s="51">
        <v>1</v>
      </c>
      <c r="C39" s="4"/>
      <c r="D39" s="4"/>
      <c r="E39" s="4">
        <f t="shared" si="9"/>
        <v>0</v>
      </c>
      <c r="F39" s="4">
        <f t="shared" si="10"/>
        <v>0</v>
      </c>
      <c r="G39" s="5">
        <f t="shared" si="11"/>
        <v>0</v>
      </c>
      <c r="H39" s="4">
        <f t="shared" si="12"/>
        <v>0</v>
      </c>
    </row>
    <row r="40" spans="1:8">
      <c r="A40" s="19" t="s">
        <v>19</v>
      </c>
      <c r="B40" s="51">
        <v>1</v>
      </c>
      <c r="C40" s="4"/>
      <c r="D40" s="4"/>
      <c r="E40" s="4">
        <f t="shared" si="9"/>
        <v>0</v>
      </c>
      <c r="F40" s="4">
        <f t="shared" si="10"/>
        <v>0</v>
      </c>
      <c r="G40" s="5">
        <f t="shared" si="11"/>
        <v>0</v>
      </c>
      <c r="H40" s="4">
        <f t="shared" si="12"/>
        <v>0</v>
      </c>
    </row>
    <row r="41" spans="1:8">
      <c r="A41" s="19" t="s">
        <v>20</v>
      </c>
      <c r="B41" s="51">
        <v>1</v>
      </c>
      <c r="C41" s="4"/>
      <c r="D41" s="4"/>
      <c r="E41" s="4">
        <f t="shared" si="9"/>
        <v>0</v>
      </c>
      <c r="F41" s="4">
        <f t="shared" si="10"/>
        <v>0</v>
      </c>
      <c r="G41" s="5">
        <f t="shared" si="11"/>
        <v>0</v>
      </c>
      <c r="H41" s="4">
        <f t="shared" si="12"/>
        <v>0</v>
      </c>
    </row>
    <row r="42" spans="1:8">
      <c r="A42" s="19" t="s">
        <v>21</v>
      </c>
      <c r="B42" s="51">
        <v>1</v>
      </c>
      <c r="C42" s="4"/>
      <c r="D42" s="4"/>
      <c r="E42" s="4">
        <f t="shared" si="9"/>
        <v>0</v>
      </c>
      <c r="F42" s="4">
        <f t="shared" si="10"/>
        <v>0</v>
      </c>
      <c r="G42" s="5">
        <f t="shared" si="11"/>
        <v>0</v>
      </c>
      <c r="H42" s="4">
        <f t="shared" si="12"/>
        <v>0</v>
      </c>
    </row>
    <row r="43" spans="1:8">
      <c r="A43" s="19" t="s">
        <v>22</v>
      </c>
      <c r="B43" s="51">
        <v>1</v>
      </c>
      <c r="C43" s="4"/>
      <c r="D43" s="4"/>
      <c r="E43" s="4">
        <f t="shared" si="9"/>
        <v>0</v>
      </c>
      <c r="F43" s="4">
        <f t="shared" si="10"/>
        <v>0</v>
      </c>
      <c r="G43" s="5">
        <f t="shared" si="11"/>
        <v>0</v>
      </c>
      <c r="H43" s="4">
        <f t="shared" si="12"/>
        <v>0</v>
      </c>
    </row>
    <row r="44" spans="1:8" ht="25.5">
      <c r="A44" s="7" t="s">
        <v>8</v>
      </c>
      <c r="B44" s="51">
        <v>1</v>
      </c>
      <c r="C44" s="4"/>
      <c r="D44" s="4"/>
      <c r="E44" s="4">
        <f t="shared" si="9"/>
        <v>0</v>
      </c>
      <c r="F44" s="4">
        <f t="shared" si="10"/>
        <v>0</v>
      </c>
      <c r="G44" s="5">
        <f t="shared" si="11"/>
        <v>0</v>
      </c>
      <c r="H44" s="4">
        <f t="shared" si="12"/>
        <v>0</v>
      </c>
    </row>
    <row r="45" spans="1:8">
      <c r="A45" s="6" t="s">
        <v>5</v>
      </c>
      <c r="B45" s="51">
        <v>1</v>
      </c>
      <c r="C45" s="4"/>
      <c r="D45" s="4"/>
      <c r="E45" s="4">
        <f t="shared" si="9"/>
        <v>0</v>
      </c>
      <c r="F45" s="4">
        <f t="shared" si="10"/>
        <v>0</v>
      </c>
      <c r="G45" s="5">
        <f t="shared" si="11"/>
        <v>0</v>
      </c>
      <c r="H45" s="4">
        <f t="shared" si="12"/>
        <v>0</v>
      </c>
    </row>
    <row r="46" spans="1:8">
      <c r="A46" s="19" t="s">
        <v>18</v>
      </c>
      <c r="B46" s="3">
        <v>1</v>
      </c>
      <c r="C46" s="4"/>
      <c r="D46" s="4"/>
      <c r="E46" s="4">
        <f t="shared" si="9"/>
        <v>0</v>
      </c>
      <c r="F46" s="4">
        <f t="shared" si="10"/>
        <v>0</v>
      </c>
      <c r="G46" s="5">
        <f t="shared" si="11"/>
        <v>0</v>
      </c>
      <c r="H46" s="4">
        <f t="shared" si="12"/>
        <v>0</v>
      </c>
    </row>
    <row r="47" spans="1:8">
      <c r="A47" s="19" t="s">
        <v>19</v>
      </c>
      <c r="B47" s="3">
        <v>2</v>
      </c>
      <c r="C47" s="4"/>
      <c r="D47" s="4"/>
      <c r="E47" s="4">
        <f t="shared" si="9"/>
        <v>0</v>
      </c>
      <c r="F47" s="4">
        <f t="shared" si="10"/>
        <v>0</v>
      </c>
      <c r="G47" s="5">
        <f t="shared" si="11"/>
        <v>0</v>
      </c>
      <c r="H47" s="4">
        <f t="shared" si="12"/>
        <v>0</v>
      </c>
    </row>
    <row r="48" spans="1:8">
      <c r="A48" s="19" t="s">
        <v>20</v>
      </c>
      <c r="B48" s="51">
        <v>1</v>
      </c>
      <c r="C48" s="4"/>
      <c r="D48" s="4"/>
      <c r="E48" s="4">
        <f t="shared" si="9"/>
        <v>0</v>
      </c>
      <c r="F48" s="4">
        <f t="shared" si="10"/>
        <v>0</v>
      </c>
      <c r="G48" s="5">
        <f t="shared" si="11"/>
        <v>0</v>
      </c>
      <c r="H48" s="4">
        <f t="shared" si="12"/>
        <v>0</v>
      </c>
    </row>
    <row r="49" spans="1:8">
      <c r="A49" s="19" t="s">
        <v>21</v>
      </c>
      <c r="B49" s="51">
        <v>1</v>
      </c>
      <c r="C49" s="4"/>
      <c r="D49" s="4"/>
      <c r="E49" s="4">
        <f t="shared" si="9"/>
        <v>0</v>
      </c>
      <c r="F49" s="4">
        <f t="shared" si="10"/>
        <v>0</v>
      </c>
      <c r="G49" s="5">
        <f t="shared" si="11"/>
        <v>0</v>
      </c>
      <c r="H49" s="4">
        <f t="shared" si="12"/>
        <v>0</v>
      </c>
    </row>
    <row r="50" spans="1:8">
      <c r="A50" s="19" t="s">
        <v>22</v>
      </c>
      <c r="B50" s="51">
        <v>1</v>
      </c>
      <c r="C50" s="4"/>
      <c r="D50" s="4"/>
      <c r="E50" s="4">
        <f t="shared" si="9"/>
        <v>0</v>
      </c>
      <c r="F50" s="4">
        <f t="shared" si="10"/>
        <v>0</v>
      </c>
      <c r="G50" s="5">
        <f t="shared" si="11"/>
        <v>0</v>
      </c>
      <c r="H50" s="4">
        <f t="shared" si="12"/>
        <v>0</v>
      </c>
    </row>
    <row r="51" spans="1:8" ht="25.5">
      <c r="A51" s="7" t="s">
        <v>9</v>
      </c>
      <c r="B51" s="51">
        <v>1</v>
      </c>
      <c r="C51" s="4"/>
      <c r="D51" s="4"/>
      <c r="E51" s="4">
        <f t="shared" ref="E51:E71" si="13">SUM(C51:D51)</f>
        <v>0</v>
      </c>
      <c r="F51" s="4">
        <f t="shared" si="10"/>
        <v>0</v>
      </c>
      <c r="G51" s="5">
        <f t="shared" si="11"/>
        <v>0</v>
      </c>
      <c r="H51" s="4">
        <f t="shared" si="12"/>
        <v>0</v>
      </c>
    </row>
    <row r="52" spans="1:8">
      <c r="A52" s="6" t="s">
        <v>5</v>
      </c>
      <c r="B52" s="51">
        <v>1</v>
      </c>
      <c r="C52" s="4"/>
      <c r="D52" s="4"/>
      <c r="E52" s="4">
        <f t="shared" si="13"/>
        <v>0</v>
      </c>
      <c r="F52" s="4">
        <f t="shared" si="10"/>
        <v>0</v>
      </c>
      <c r="G52" s="5">
        <f t="shared" si="11"/>
        <v>0</v>
      </c>
      <c r="H52" s="4">
        <f t="shared" si="12"/>
        <v>0</v>
      </c>
    </row>
    <row r="53" spans="1:8">
      <c r="A53" s="19" t="s">
        <v>18</v>
      </c>
      <c r="B53" s="51">
        <v>1</v>
      </c>
      <c r="C53" s="4"/>
      <c r="D53" s="4"/>
      <c r="E53" s="4">
        <f t="shared" si="13"/>
        <v>0</v>
      </c>
      <c r="F53" s="4">
        <f t="shared" si="10"/>
        <v>0</v>
      </c>
      <c r="G53" s="5">
        <f t="shared" si="11"/>
        <v>0</v>
      </c>
      <c r="H53" s="4">
        <f t="shared" si="12"/>
        <v>0</v>
      </c>
    </row>
    <row r="54" spans="1:8">
      <c r="A54" s="19" t="s">
        <v>19</v>
      </c>
      <c r="B54" s="51">
        <v>1</v>
      </c>
      <c r="C54" s="4"/>
      <c r="D54" s="4"/>
      <c r="E54" s="4">
        <f t="shared" si="13"/>
        <v>0</v>
      </c>
      <c r="F54" s="4">
        <f t="shared" si="10"/>
        <v>0</v>
      </c>
      <c r="G54" s="5">
        <f t="shared" si="11"/>
        <v>0</v>
      </c>
      <c r="H54" s="4">
        <f t="shared" si="12"/>
        <v>0</v>
      </c>
    </row>
    <row r="55" spans="1:8">
      <c r="A55" s="19" t="s">
        <v>20</v>
      </c>
      <c r="B55" s="51">
        <v>1</v>
      </c>
      <c r="C55" s="4"/>
      <c r="D55" s="4"/>
      <c r="E55" s="4">
        <f t="shared" si="13"/>
        <v>0</v>
      </c>
      <c r="F55" s="4">
        <f t="shared" si="10"/>
        <v>0</v>
      </c>
      <c r="G55" s="5">
        <f t="shared" si="11"/>
        <v>0</v>
      </c>
      <c r="H55" s="4">
        <f t="shared" si="12"/>
        <v>0</v>
      </c>
    </row>
    <row r="56" spans="1:8">
      <c r="A56" s="19" t="s">
        <v>21</v>
      </c>
      <c r="B56" s="51">
        <v>1</v>
      </c>
      <c r="C56" s="4"/>
      <c r="D56" s="4"/>
      <c r="E56" s="4">
        <f t="shared" si="13"/>
        <v>0</v>
      </c>
      <c r="F56" s="4">
        <f t="shared" si="10"/>
        <v>0</v>
      </c>
      <c r="G56" s="5">
        <f t="shared" si="11"/>
        <v>0</v>
      </c>
      <c r="H56" s="4">
        <f t="shared" si="12"/>
        <v>0</v>
      </c>
    </row>
    <row r="57" spans="1:8">
      <c r="A57" s="19" t="s">
        <v>22</v>
      </c>
      <c r="B57" s="51">
        <v>1</v>
      </c>
      <c r="C57" s="4"/>
      <c r="D57" s="4"/>
      <c r="E57" s="4">
        <f t="shared" si="13"/>
        <v>0</v>
      </c>
      <c r="F57" s="4">
        <f t="shared" si="10"/>
        <v>0</v>
      </c>
      <c r="G57" s="5">
        <f t="shared" si="11"/>
        <v>0</v>
      </c>
      <c r="H57" s="4">
        <f t="shared" si="12"/>
        <v>0</v>
      </c>
    </row>
    <row r="58" spans="1:8" ht="25.5">
      <c r="A58" s="7" t="s">
        <v>10</v>
      </c>
      <c r="B58" s="51">
        <v>1</v>
      </c>
      <c r="C58" s="4"/>
      <c r="D58" s="4"/>
      <c r="E58" s="4">
        <f t="shared" si="13"/>
        <v>0</v>
      </c>
      <c r="F58" s="4">
        <f t="shared" ref="F58:F71" si="14">B58*C58</f>
        <v>0</v>
      </c>
      <c r="G58" s="5">
        <f t="shared" ref="G58:G71" si="15">B58*D58</f>
        <v>0</v>
      </c>
      <c r="H58" s="4">
        <f t="shared" ref="H58:H71" si="16">G58+F58</f>
        <v>0</v>
      </c>
    </row>
    <row r="59" spans="1:8">
      <c r="A59" s="6" t="s">
        <v>5</v>
      </c>
      <c r="B59" s="51">
        <v>1</v>
      </c>
      <c r="C59" s="4"/>
      <c r="D59" s="4"/>
      <c r="E59" s="4">
        <f t="shared" si="13"/>
        <v>0</v>
      </c>
      <c r="F59" s="4">
        <f t="shared" si="14"/>
        <v>0</v>
      </c>
      <c r="G59" s="5">
        <f t="shared" si="15"/>
        <v>0</v>
      </c>
      <c r="H59" s="4">
        <f t="shared" si="16"/>
        <v>0</v>
      </c>
    </row>
    <row r="60" spans="1:8">
      <c r="A60" s="19" t="s">
        <v>18</v>
      </c>
      <c r="B60" s="51">
        <v>1</v>
      </c>
      <c r="C60" s="4"/>
      <c r="D60" s="4"/>
      <c r="E60" s="4">
        <f t="shared" si="13"/>
        <v>0</v>
      </c>
      <c r="F60" s="4">
        <f t="shared" si="14"/>
        <v>0</v>
      </c>
      <c r="G60" s="5">
        <f t="shared" si="15"/>
        <v>0</v>
      </c>
      <c r="H60" s="4">
        <f t="shared" si="16"/>
        <v>0</v>
      </c>
    </row>
    <row r="61" spans="1:8">
      <c r="A61" s="19" t="s">
        <v>19</v>
      </c>
      <c r="B61" s="51">
        <v>1</v>
      </c>
      <c r="C61" s="4"/>
      <c r="D61" s="4"/>
      <c r="E61" s="4">
        <f t="shared" si="13"/>
        <v>0</v>
      </c>
      <c r="F61" s="4">
        <f t="shared" si="14"/>
        <v>0</v>
      </c>
      <c r="G61" s="5">
        <f t="shared" si="15"/>
        <v>0</v>
      </c>
      <c r="H61" s="4">
        <f t="shared" si="16"/>
        <v>0</v>
      </c>
    </row>
    <row r="62" spans="1:8">
      <c r="A62" s="19" t="s">
        <v>20</v>
      </c>
      <c r="B62" s="51">
        <v>1</v>
      </c>
      <c r="C62" s="4"/>
      <c r="D62" s="4"/>
      <c r="E62" s="4">
        <f t="shared" si="13"/>
        <v>0</v>
      </c>
      <c r="F62" s="4">
        <f t="shared" si="14"/>
        <v>0</v>
      </c>
      <c r="G62" s="5">
        <f t="shared" si="15"/>
        <v>0</v>
      </c>
      <c r="H62" s="4">
        <f t="shared" si="16"/>
        <v>0</v>
      </c>
    </row>
    <row r="63" spans="1:8">
      <c r="A63" s="19" t="s">
        <v>21</v>
      </c>
      <c r="B63" s="51">
        <v>1</v>
      </c>
      <c r="C63" s="4"/>
      <c r="D63" s="4"/>
      <c r="E63" s="4">
        <f t="shared" si="13"/>
        <v>0</v>
      </c>
      <c r="F63" s="4">
        <f t="shared" si="14"/>
        <v>0</v>
      </c>
      <c r="G63" s="5">
        <f t="shared" si="15"/>
        <v>0</v>
      </c>
      <c r="H63" s="4">
        <f t="shared" si="16"/>
        <v>0</v>
      </c>
    </row>
    <row r="64" spans="1:8">
      <c r="A64" s="19" t="s">
        <v>22</v>
      </c>
      <c r="B64" s="51">
        <v>1</v>
      </c>
      <c r="C64" s="4"/>
      <c r="D64" s="4"/>
      <c r="E64" s="4">
        <f t="shared" si="13"/>
        <v>0</v>
      </c>
      <c r="F64" s="4">
        <f t="shared" si="14"/>
        <v>0</v>
      </c>
      <c r="G64" s="5">
        <f t="shared" si="15"/>
        <v>0</v>
      </c>
      <c r="H64" s="4">
        <f t="shared" si="16"/>
        <v>0</v>
      </c>
    </row>
    <row r="65" spans="1:8" ht="25.5">
      <c r="A65" s="7" t="s">
        <v>11</v>
      </c>
      <c r="B65" s="51">
        <v>1</v>
      </c>
      <c r="C65" s="4"/>
      <c r="D65" s="4"/>
      <c r="E65" s="4">
        <f t="shared" si="13"/>
        <v>0</v>
      </c>
      <c r="F65" s="4">
        <f t="shared" si="14"/>
        <v>0</v>
      </c>
      <c r="G65" s="5">
        <f t="shared" si="15"/>
        <v>0</v>
      </c>
      <c r="H65" s="4">
        <f t="shared" si="16"/>
        <v>0</v>
      </c>
    </row>
    <row r="66" spans="1:8">
      <c r="A66" s="6" t="s">
        <v>5</v>
      </c>
      <c r="B66" s="51">
        <v>1</v>
      </c>
      <c r="C66" s="4"/>
      <c r="D66" s="4"/>
      <c r="E66" s="4">
        <f t="shared" si="13"/>
        <v>0</v>
      </c>
      <c r="F66" s="4">
        <f t="shared" si="14"/>
        <v>0</v>
      </c>
      <c r="G66" s="5">
        <f t="shared" si="15"/>
        <v>0</v>
      </c>
      <c r="H66" s="4">
        <f t="shared" si="16"/>
        <v>0</v>
      </c>
    </row>
    <row r="67" spans="1:8">
      <c r="A67" s="19" t="s">
        <v>18</v>
      </c>
      <c r="B67" s="51">
        <v>1</v>
      </c>
      <c r="C67" s="4"/>
      <c r="D67" s="4"/>
      <c r="E67" s="4">
        <f t="shared" si="13"/>
        <v>0</v>
      </c>
      <c r="F67" s="4">
        <f t="shared" si="14"/>
        <v>0</v>
      </c>
      <c r="G67" s="5">
        <f t="shared" si="15"/>
        <v>0</v>
      </c>
      <c r="H67" s="4">
        <f t="shared" si="16"/>
        <v>0</v>
      </c>
    </row>
    <row r="68" spans="1:8">
      <c r="A68" s="19" t="s">
        <v>19</v>
      </c>
      <c r="B68" s="51">
        <v>1</v>
      </c>
      <c r="C68" s="4"/>
      <c r="D68" s="4"/>
      <c r="E68" s="4">
        <f t="shared" si="13"/>
        <v>0</v>
      </c>
      <c r="F68" s="4">
        <f t="shared" si="14"/>
        <v>0</v>
      </c>
      <c r="G68" s="5">
        <f t="shared" si="15"/>
        <v>0</v>
      </c>
      <c r="H68" s="4">
        <f t="shared" si="16"/>
        <v>0</v>
      </c>
    </row>
    <row r="69" spans="1:8">
      <c r="A69" s="19" t="s">
        <v>20</v>
      </c>
      <c r="B69" s="51">
        <v>1</v>
      </c>
      <c r="C69" s="4"/>
      <c r="D69" s="4"/>
      <c r="E69" s="4">
        <f t="shared" si="13"/>
        <v>0</v>
      </c>
      <c r="F69" s="4">
        <f t="shared" si="14"/>
        <v>0</v>
      </c>
      <c r="G69" s="5">
        <f t="shared" si="15"/>
        <v>0</v>
      </c>
      <c r="H69" s="4">
        <f t="shared" si="16"/>
        <v>0</v>
      </c>
    </row>
    <row r="70" spans="1:8">
      <c r="A70" s="19" t="s">
        <v>21</v>
      </c>
      <c r="B70" s="51">
        <v>1</v>
      </c>
      <c r="C70" s="4"/>
      <c r="D70" s="4"/>
      <c r="E70" s="4">
        <f t="shared" si="13"/>
        <v>0</v>
      </c>
      <c r="F70" s="4">
        <f t="shared" si="14"/>
        <v>0</v>
      </c>
      <c r="G70" s="5">
        <f t="shared" si="15"/>
        <v>0</v>
      </c>
      <c r="H70" s="4">
        <f t="shared" si="16"/>
        <v>0</v>
      </c>
    </row>
    <row r="71" spans="1:8">
      <c r="A71" s="19" t="s">
        <v>22</v>
      </c>
      <c r="B71" s="51">
        <v>1</v>
      </c>
      <c r="C71" s="4"/>
      <c r="D71" s="4"/>
      <c r="E71" s="4">
        <f t="shared" si="13"/>
        <v>0</v>
      </c>
      <c r="F71" s="4">
        <f t="shared" si="14"/>
        <v>0</v>
      </c>
      <c r="G71" s="5">
        <f t="shared" si="15"/>
        <v>0</v>
      </c>
      <c r="H71" s="4">
        <f t="shared" si="16"/>
        <v>0</v>
      </c>
    </row>
    <row r="72" spans="1:8" ht="26.25" customHeight="1">
      <c r="A72" s="34" t="s">
        <v>46</v>
      </c>
      <c r="B72" s="31"/>
      <c r="C72" s="32"/>
      <c r="D72" s="32"/>
      <c r="E72" s="32"/>
      <c r="F72" s="32"/>
      <c r="G72" s="33"/>
      <c r="H72" s="32"/>
    </row>
    <row r="73" spans="1:8" ht="25.5">
      <c r="A73" s="7" t="s">
        <v>6</v>
      </c>
      <c r="B73" s="3">
        <v>100</v>
      </c>
      <c r="C73" s="4"/>
      <c r="D73" s="4"/>
      <c r="E73" s="4">
        <f t="shared" ref="E73:E137" si="17">SUM(C73:D73)</f>
        <v>0</v>
      </c>
      <c r="F73" s="4">
        <f t="shared" ref="F73:F85" si="18">B73*C73</f>
        <v>0</v>
      </c>
      <c r="G73" s="5">
        <f t="shared" ref="G73:G85" si="19">B73*D73</f>
        <v>0</v>
      </c>
      <c r="H73" s="4">
        <f t="shared" ref="H73:H85" si="20">G73+F73</f>
        <v>0</v>
      </c>
    </row>
    <row r="74" spans="1:8">
      <c r="A74" s="6" t="s">
        <v>5</v>
      </c>
      <c r="B74" s="3">
        <v>5</v>
      </c>
      <c r="C74" s="4"/>
      <c r="D74" s="4"/>
      <c r="E74" s="4">
        <f t="shared" si="17"/>
        <v>0</v>
      </c>
      <c r="F74" s="4">
        <f t="shared" si="18"/>
        <v>0</v>
      </c>
      <c r="G74" s="5">
        <f t="shared" si="19"/>
        <v>0</v>
      </c>
      <c r="H74" s="4">
        <f t="shared" si="20"/>
        <v>0</v>
      </c>
    </row>
    <row r="75" spans="1:8">
      <c r="A75" s="19" t="s">
        <v>18</v>
      </c>
      <c r="B75" s="3">
        <v>3</v>
      </c>
      <c r="C75" s="4"/>
      <c r="D75" s="4"/>
      <c r="E75" s="4">
        <f t="shared" si="17"/>
        <v>0</v>
      </c>
      <c r="F75" s="4">
        <f t="shared" si="18"/>
        <v>0</v>
      </c>
      <c r="G75" s="5">
        <f t="shared" si="19"/>
        <v>0</v>
      </c>
      <c r="H75" s="4">
        <f t="shared" si="20"/>
        <v>0</v>
      </c>
    </row>
    <row r="76" spans="1:8">
      <c r="A76" s="19" t="s">
        <v>19</v>
      </c>
      <c r="B76" s="3">
        <v>10</v>
      </c>
      <c r="C76" s="4"/>
      <c r="D76" s="4"/>
      <c r="E76" s="4">
        <f t="shared" si="17"/>
        <v>0</v>
      </c>
      <c r="F76" s="4">
        <f t="shared" si="18"/>
        <v>0</v>
      </c>
      <c r="G76" s="5">
        <f t="shared" si="19"/>
        <v>0</v>
      </c>
      <c r="H76" s="4">
        <f t="shared" si="20"/>
        <v>0</v>
      </c>
    </row>
    <row r="77" spans="1:8">
      <c r="A77" s="19" t="s">
        <v>20</v>
      </c>
      <c r="B77" s="3">
        <v>10</v>
      </c>
      <c r="C77" s="4"/>
      <c r="D77" s="4"/>
      <c r="E77" s="4">
        <f t="shared" si="17"/>
        <v>0</v>
      </c>
      <c r="F77" s="4">
        <f t="shared" si="18"/>
        <v>0</v>
      </c>
      <c r="G77" s="5">
        <f t="shared" si="19"/>
        <v>0</v>
      </c>
      <c r="H77" s="4">
        <f t="shared" si="20"/>
        <v>0</v>
      </c>
    </row>
    <row r="78" spans="1:8">
      <c r="A78" s="19" t="s">
        <v>21</v>
      </c>
      <c r="B78" s="3">
        <v>5</v>
      </c>
      <c r="C78" s="4"/>
      <c r="D78" s="4"/>
      <c r="E78" s="4">
        <f t="shared" si="17"/>
        <v>0</v>
      </c>
      <c r="F78" s="4">
        <f t="shared" si="18"/>
        <v>0</v>
      </c>
      <c r="G78" s="5">
        <f t="shared" si="19"/>
        <v>0</v>
      </c>
      <c r="H78" s="4">
        <f t="shared" si="20"/>
        <v>0</v>
      </c>
    </row>
    <row r="79" spans="1:8">
      <c r="A79" s="19" t="s">
        <v>22</v>
      </c>
      <c r="B79" s="3">
        <v>1</v>
      </c>
      <c r="C79" s="4"/>
      <c r="D79" s="4"/>
      <c r="E79" s="4">
        <f t="shared" si="17"/>
        <v>0</v>
      </c>
      <c r="F79" s="4">
        <f t="shared" si="18"/>
        <v>0</v>
      </c>
      <c r="G79" s="5">
        <f t="shared" si="19"/>
        <v>0</v>
      </c>
      <c r="H79" s="4">
        <f t="shared" si="20"/>
        <v>0</v>
      </c>
    </row>
    <row r="80" spans="1:8">
      <c r="A80" s="19" t="s">
        <v>23</v>
      </c>
      <c r="B80" s="3">
        <v>2</v>
      </c>
      <c r="C80" s="4"/>
      <c r="D80" s="4"/>
      <c r="E80" s="4">
        <f t="shared" si="17"/>
        <v>0</v>
      </c>
      <c r="F80" s="4">
        <f t="shared" si="18"/>
        <v>0</v>
      </c>
      <c r="G80" s="5">
        <f t="shared" si="19"/>
        <v>0</v>
      </c>
      <c r="H80" s="4">
        <f t="shared" si="20"/>
        <v>0</v>
      </c>
    </row>
    <row r="81" spans="1:8">
      <c r="A81" s="19" t="s">
        <v>24</v>
      </c>
      <c r="B81" s="51">
        <v>1</v>
      </c>
      <c r="C81" s="4"/>
      <c r="D81" s="4"/>
      <c r="E81" s="4">
        <f t="shared" si="17"/>
        <v>0</v>
      </c>
      <c r="F81" s="4">
        <f t="shared" si="18"/>
        <v>0</v>
      </c>
      <c r="G81" s="5">
        <f t="shared" si="19"/>
        <v>0</v>
      </c>
      <c r="H81" s="4">
        <f t="shared" si="20"/>
        <v>0</v>
      </c>
    </row>
    <row r="82" spans="1:8">
      <c r="A82" s="19" t="s">
        <v>25</v>
      </c>
      <c r="B82" s="51">
        <v>1</v>
      </c>
      <c r="C82" s="4"/>
      <c r="D82" s="4"/>
      <c r="E82" s="4">
        <f t="shared" si="17"/>
        <v>0</v>
      </c>
      <c r="F82" s="4">
        <f t="shared" si="18"/>
        <v>0</v>
      </c>
      <c r="G82" s="5">
        <f t="shared" si="19"/>
        <v>0</v>
      </c>
      <c r="H82" s="4">
        <f t="shared" si="20"/>
        <v>0</v>
      </c>
    </row>
    <row r="83" spans="1:8">
      <c r="A83" s="19" t="s">
        <v>26</v>
      </c>
      <c r="B83" s="51">
        <v>1</v>
      </c>
      <c r="C83" s="4"/>
      <c r="D83" s="4"/>
      <c r="E83" s="4">
        <f t="shared" si="17"/>
        <v>0</v>
      </c>
      <c r="F83" s="4">
        <f t="shared" si="18"/>
        <v>0</v>
      </c>
      <c r="G83" s="5">
        <f t="shared" si="19"/>
        <v>0</v>
      </c>
      <c r="H83" s="4">
        <f t="shared" si="20"/>
        <v>0</v>
      </c>
    </row>
    <row r="84" spans="1:8">
      <c r="A84" s="19" t="s">
        <v>27</v>
      </c>
      <c r="B84" s="51">
        <v>1</v>
      </c>
      <c r="C84" s="4"/>
      <c r="D84" s="4"/>
      <c r="E84" s="4">
        <f t="shared" si="17"/>
        <v>0</v>
      </c>
      <c r="F84" s="4">
        <f t="shared" si="18"/>
        <v>0</v>
      </c>
      <c r="G84" s="5">
        <f t="shared" si="19"/>
        <v>0</v>
      </c>
      <c r="H84" s="4">
        <f t="shared" si="20"/>
        <v>0</v>
      </c>
    </row>
    <row r="85" spans="1:8">
      <c r="A85" s="19" t="s">
        <v>28</v>
      </c>
      <c r="B85" s="51">
        <v>1</v>
      </c>
      <c r="C85" s="4"/>
      <c r="D85" s="4"/>
      <c r="E85" s="4">
        <f t="shared" si="17"/>
        <v>0</v>
      </c>
      <c r="F85" s="4">
        <f t="shared" si="18"/>
        <v>0</v>
      </c>
      <c r="G85" s="5">
        <f t="shared" si="19"/>
        <v>0</v>
      </c>
      <c r="H85" s="4">
        <f t="shared" si="20"/>
        <v>0</v>
      </c>
    </row>
    <row r="86" spans="1:8" ht="25.5">
      <c r="A86" s="7" t="s">
        <v>7</v>
      </c>
      <c r="B86" s="3">
        <v>255</v>
      </c>
      <c r="C86" s="4"/>
      <c r="D86" s="4"/>
      <c r="E86" s="4">
        <f t="shared" si="17"/>
        <v>0</v>
      </c>
      <c r="F86" s="4">
        <f t="shared" ref="F86:F98" si="21">B86*C86</f>
        <v>0</v>
      </c>
      <c r="G86" s="5">
        <f t="shared" ref="G86:G98" si="22">B86*D86</f>
        <v>0</v>
      </c>
      <c r="H86" s="4">
        <f t="shared" ref="H86:H98" si="23">G86+F86</f>
        <v>0</v>
      </c>
    </row>
    <row r="87" spans="1:8">
      <c r="A87" s="6" t="s">
        <v>5</v>
      </c>
      <c r="B87" s="3">
        <v>15</v>
      </c>
      <c r="C87" s="4"/>
      <c r="D87" s="4"/>
      <c r="E87" s="4">
        <f t="shared" si="17"/>
        <v>0</v>
      </c>
      <c r="F87" s="4">
        <f t="shared" si="21"/>
        <v>0</v>
      </c>
      <c r="G87" s="5">
        <f t="shared" si="22"/>
        <v>0</v>
      </c>
      <c r="H87" s="4">
        <f t="shared" si="23"/>
        <v>0</v>
      </c>
    </row>
    <row r="88" spans="1:8">
      <c r="A88" s="19" t="s">
        <v>18</v>
      </c>
      <c r="B88" s="3">
        <v>10</v>
      </c>
      <c r="C88" s="4"/>
      <c r="D88" s="4"/>
      <c r="E88" s="4">
        <f t="shared" si="17"/>
        <v>0</v>
      </c>
      <c r="F88" s="4">
        <f t="shared" si="21"/>
        <v>0</v>
      </c>
      <c r="G88" s="5">
        <f t="shared" si="22"/>
        <v>0</v>
      </c>
      <c r="H88" s="4">
        <f t="shared" si="23"/>
        <v>0</v>
      </c>
    </row>
    <row r="89" spans="1:8">
      <c r="A89" s="19" t="s">
        <v>19</v>
      </c>
      <c r="B89" s="3">
        <v>10</v>
      </c>
      <c r="C89" s="4"/>
      <c r="D89" s="4"/>
      <c r="E89" s="4">
        <f t="shared" si="17"/>
        <v>0</v>
      </c>
      <c r="F89" s="4">
        <f t="shared" si="21"/>
        <v>0</v>
      </c>
      <c r="G89" s="5">
        <f t="shared" si="22"/>
        <v>0</v>
      </c>
      <c r="H89" s="4">
        <f t="shared" si="23"/>
        <v>0</v>
      </c>
    </row>
    <row r="90" spans="1:8">
      <c r="A90" s="19" t="s">
        <v>20</v>
      </c>
      <c r="B90" s="3">
        <v>15</v>
      </c>
      <c r="C90" s="4"/>
      <c r="D90" s="4"/>
      <c r="E90" s="4">
        <f t="shared" si="17"/>
        <v>0</v>
      </c>
      <c r="F90" s="4">
        <f t="shared" si="21"/>
        <v>0</v>
      </c>
      <c r="G90" s="5">
        <f t="shared" si="22"/>
        <v>0</v>
      </c>
      <c r="H90" s="4">
        <f t="shared" si="23"/>
        <v>0</v>
      </c>
    </row>
    <row r="91" spans="1:8">
      <c r="A91" s="19" t="s">
        <v>21</v>
      </c>
      <c r="B91" s="3">
        <v>10</v>
      </c>
      <c r="C91" s="4"/>
      <c r="D91" s="4"/>
      <c r="E91" s="4">
        <f t="shared" si="17"/>
        <v>0</v>
      </c>
      <c r="F91" s="4">
        <f t="shared" si="21"/>
        <v>0</v>
      </c>
      <c r="G91" s="5">
        <f t="shared" si="22"/>
        <v>0</v>
      </c>
      <c r="H91" s="4">
        <f t="shared" si="23"/>
        <v>0</v>
      </c>
    </row>
    <row r="92" spans="1:8">
      <c r="A92" s="19" t="s">
        <v>22</v>
      </c>
      <c r="B92" s="3">
        <v>8</v>
      </c>
      <c r="C92" s="4"/>
      <c r="D92" s="4"/>
      <c r="E92" s="4">
        <f t="shared" si="17"/>
        <v>0</v>
      </c>
      <c r="F92" s="4">
        <f t="shared" si="21"/>
        <v>0</v>
      </c>
      <c r="G92" s="5">
        <f t="shared" si="22"/>
        <v>0</v>
      </c>
      <c r="H92" s="4">
        <f t="shared" si="23"/>
        <v>0</v>
      </c>
    </row>
    <row r="93" spans="1:8">
      <c r="A93" s="19" t="s">
        <v>23</v>
      </c>
      <c r="B93" s="3">
        <v>8</v>
      </c>
      <c r="C93" s="4"/>
      <c r="D93" s="4"/>
      <c r="E93" s="4">
        <f t="shared" si="17"/>
        <v>0</v>
      </c>
      <c r="F93" s="4">
        <f t="shared" si="21"/>
        <v>0</v>
      </c>
      <c r="G93" s="5">
        <f t="shared" si="22"/>
        <v>0</v>
      </c>
      <c r="H93" s="4">
        <f t="shared" si="23"/>
        <v>0</v>
      </c>
    </row>
    <row r="94" spans="1:8">
      <c r="A94" s="19" t="s">
        <v>24</v>
      </c>
      <c r="B94" s="3">
        <v>1</v>
      </c>
      <c r="C94" s="4"/>
      <c r="D94" s="4"/>
      <c r="E94" s="4">
        <f t="shared" si="17"/>
        <v>0</v>
      </c>
      <c r="F94" s="4">
        <f t="shared" si="21"/>
        <v>0</v>
      </c>
      <c r="G94" s="5">
        <f t="shared" si="22"/>
        <v>0</v>
      </c>
      <c r="H94" s="4">
        <f t="shared" si="23"/>
        <v>0</v>
      </c>
    </row>
    <row r="95" spans="1:8">
      <c r="A95" s="19" t="s">
        <v>25</v>
      </c>
      <c r="B95" s="51">
        <v>1</v>
      </c>
      <c r="C95" s="4"/>
      <c r="D95" s="4"/>
      <c r="E95" s="4">
        <f t="shared" si="17"/>
        <v>0</v>
      </c>
      <c r="F95" s="4">
        <f t="shared" si="21"/>
        <v>0</v>
      </c>
      <c r="G95" s="5">
        <f t="shared" si="22"/>
        <v>0</v>
      </c>
      <c r="H95" s="4">
        <f t="shared" si="23"/>
        <v>0</v>
      </c>
    </row>
    <row r="96" spans="1:8">
      <c r="A96" s="19" t="s">
        <v>26</v>
      </c>
      <c r="B96" s="51">
        <v>1</v>
      </c>
      <c r="C96" s="4"/>
      <c r="D96" s="4"/>
      <c r="E96" s="4">
        <f t="shared" si="17"/>
        <v>0</v>
      </c>
      <c r="F96" s="4">
        <f t="shared" si="21"/>
        <v>0</v>
      </c>
      <c r="G96" s="5">
        <f t="shared" si="22"/>
        <v>0</v>
      </c>
      <c r="H96" s="4">
        <f t="shared" si="23"/>
        <v>0</v>
      </c>
    </row>
    <row r="97" spans="1:8">
      <c r="A97" s="19" t="s">
        <v>27</v>
      </c>
      <c r="B97" s="51">
        <v>1</v>
      </c>
      <c r="C97" s="4"/>
      <c r="D97" s="4"/>
      <c r="E97" s="4">
        <f t="shared" si="17"/>
        <v>0</v>
      </c>
      <c r="F97" s="4">
        <f t="shared" si="21"/>
        <v>0</v>
      </c>
      <c r="G97" s="5">
        <f t="shared" si="22"/>
        <v>0</v>
      </c>
      <c r="H97" s="4">
        <f t="shared" si="23"/>
        <v>0</v>
      </c>
    </row>
    <row r="98" spans="1:8">
      <c r="A98" s="19" t="s">
        <v>28</v>
      </c>
      <c r="B98" s="51">
        <v>1</v>
      </c>
      <c r="C98" s="4"/>
      <c r="D98" s="4"/>
      <c r="E98" s="4">
        <f t="shared" si="17"/>
        <v>0</v>
      </c>
      <c r="F98" s="4">
        <f t="shared" si="21"/>
        <v>0</v>
      </c>
      <c r="G98" s="5">
        <f t="shared" si="22"/>
        <v>0</v>
      </c>
      <c r="H98" s="4">
        <f t="shared" si="23"/>
        <v>0</v>
      </c>
    </row>
    <row r="99" spans="1:8" ht="25.5">
      <c r="A99" s="7" t="s">
        <v>8</v>
      </c>
      <c r="B99" s="3">
        <v>1300</v>
      </c>
      <c r="C99" s="4"/>
      <c r="D99" s="4"/>
      <c r="E99" s="4">
        <f t="shared" si="17"/>
        <v>0</v>
      </c>
      <c r="F99" s="4">
        <f t="shared" ref="F99:F111" si="24">B99*C99</f>
        <v>0</v>
      </c>
      <c r="G99" s="5">
        <f t="shared" ref="G99:G111" si="25">B99*D99</f>
        <v>0</v>
      </c>
      <c r="H99" s="4">
        <f t="shared" ref="H99:H111" si="26">G99+F99</f>
        <v>0</v>
      </c>
    </row>
    <row r="100" spans="1:8">
      <c r="A100" s="6" t="s">
        <v>5</v>
      </c>
      <c r="B100" s="3">
        <v>1900</v>
      </c>
      <c r="C100" s="4"/>
      <c r="D100" s="4"/>
      <c r="E100" s="4">
        <f t="shared" si="17"/>
        <v>0</v>
      </c>
      <c r="F100" s="4">
        <f t="shared" si="24"/>
        <v>0</v>
      </c>
      <c r="G100" s="5">
        <f t="shared" si="25"/>
        <v>0</v>
      </c>
      <c r="H100" s="4">
        <f t="shared" si="26"/>
        <v>0</v>
      </c>
    </row>
    <row r="101" spans="1:8">
      <c r="A101" s="19" t="s">
        <v>18</v>
      </c>
      <c r="B101" s="3">
        <v>1400</v>
      </c>
      <c r="C101" s="4"/>
      <c r="D101" s="4"/>
      <c r="E101" s="4">
        <f t="shared" si="17"/>
        <v>0</v>
      </c>
      <c r="F101" s="4">
        <f t="shared" si="24"/>
        <v>0</v>
      </c>
      <c r="G101" s="5">
        <f t="shared" si="25"/>
        <v>0</v>
      </c>
      <c r="H101" s="4">
        <f t="shared" si="26"/>
        <v>0</v>
      </c>
    </row>
    <row r="102" spans="1:8">
      <c r="A102" s="19" t="s">
        <v>19</v>
      </c>
      <c r="B102" s="3">
        <v>1650</v>
      </c>
      <c r="C102" s="4"/>
      <c r="D102" s="4"/>
      <c r="E102" s="4">
        <f t="shared" si="17"/>
        <v>0</v>
      </c>
      <c r="F102" s="4">
        <f t="shared" si="24"/>
        <v>0</v>
      </c>
      <c r="G102" s="5">
        <f t="shared" si="25"/>
        <v>0</v>
      </c>
      <c r="H102" s="4">
        <f t="shared" si="26"/>
        <v>0</v>
      </c>
    </row>
    <row r="103" spans="1:8">
      <c r="A103" s="19" t="s">
        <v>20</v>
      </c>
      <c r="B103" s="3">
        <v>1100</v>
      </c>
      <c r="C103" s="4"/>
      <c r="D103" s="4"/>
      <c r="E103" s="4">
        <f t="shared" si="17"/>
        <v>0</v>
      </c>
      <c r="F103" s="4">
        <f t="shared" si="24"/>
        <v>0</v>
      </c>
      <c r="G103" s="5">
        <f t="shared" si="25"/>
        <v>0</v>
      </c>
      <c r="H103" s="4">
        <f t="shared" si="26"/>
        <v>0</v>
      </c>
    </row>
    <row r="104" spans="1:8">
      <c r="A104" s="19" t="s">
        <v>21</v>
      </c>
      <c r="B104" s="3">
        <v>620</v>
      </c>
      <c r="C104" s="4"/>
      <c r="D104" s="4"/>
      <c r="E104" s="4">
        <f t="shared" si="17"/>
        <v>0</v>
      </c>
      <c r="F104" s="4">
        <f t="shared" si="24"/>
        <v>0</v>
      </c>
      <c r="G104" s="5">
        <f t="shared" si="25"/>
        <v>0</v>
      </c>
      <c r="H104" s="4">
        <f t="shared" si="26"/>
        <v>0</v>
      </c>
    </row>
    <row r="105" spans="1:8">
      <c r="A105" s="19" t="s">
        <v>22</v>
      </c>
      <c r="B105" s="3">
        <v>330</v>
      </c>
      <c r="C105" s="4"/>
      <c r="D105" s="4"/>
      <c r="E105" s="4">
        <f t="shared" si="17"/>
        <v>0</v>
      </c>
      <c r="F105" s="4">
        <f t="shared" si="24"/>
        <v>0</v>
      </c>
      <c r="G105" s="5">
        <f t="shared" si="25"/>
        <v>0</v>
      </c>
      <c r="H105" s="4">
        <f t="shared" si="26"/>
        <v>0</v>
      </c>
    </row>
    <row r="106" spans="1:8">
      <c r="A106" s="19" t="s">
        <v>23</v>
      </c>
      <c r="B106" s="3">
        <v>230</v>
      </c>
      <c r="C106" s="4"/>
      <c r="D106" s="4"/>
      <c r="E106" s="4">
        <f t="shared" si="17"/>
        <v>0</v>
      </c>
      <c r="F106" s="4">
        <f t="shared" si="24"/>
        <v>0</v>
      </c>
      <c r="G106" s="5">
        <f t="shared" si="25"/>
        <v>0</v>
      </c>
      <c r="H106" s="4">
        <f t="shared" si="26"/>
        <v>0</v>
      </c>
    </row>
    <row r="107" spans="1:8">
      <c r="A107" s="19" t="s">
        <v>24</v>
      </c>
      <c r="B107" s="3">
        <v>160</v>
      </c>
      <c r="C107" s="4"/>
      <c r="D107" s="4"/>
      <c r="E107" s="4">
        <f t="shared" si="17"/>
        <v>0</v>
      </c>
      <c r="F107" s="4">
        <f t="shared" si="24"/>
        <v>0</v>
      </c>
      <c r="G107" s="5">
        <f t="shared" si="25"/>
        <v>0</v>
      </c>
      <c r="H107" s="4">
        <f t="shared" si="26"/>
        <v>0</v>
      </c>
    </row>
    <row r="108" spans="1:8">
      <c r="A108" s="19" t="s">
        <v>25</v>
      </c>
      <c r="B108" s="3">
        <v>100</v>
      </c>
      <c r="C108" s="4"/>
      <c r="D108" s="4"/>
      <c r="E108" s="4">
        <f t="shared" si="17"/>
        <v>0</v>
      </c>
      <c r="F108" s="4">
        <f t="shared" si="24"/>
        <v>0</v>
      </c>
      <c r="G108" s="5">
        <f t="shared" si="25"/>
        <v>0</v>
      </c>
      <c r="H108" s="4">
        <f t="shared" si="26"/>
        <v>0</v>
      </c>
    </row>
    <row r="109" spans="1:8">
      <c r="A109" s="19" t="s">
        <v>26</v>
      </c>
      <c r="B109" s="3">
        <v>85</v>
      </c>
      <c r="C109" s="4"/>
      <c r="D109" s="4"/>
      <c r="E109" s="4">
        <f t="shared" si="17"/>
        <v>0</v>
      </c>
      <c r="F109" s="4">
        <f t="shared" si="24"/>
        <v>0</v>
      </c>
      <c r="G109" s="5">
        <f t="shared" si="25"/>
        <v>0</v>
      </c>
      <c r="H109" s="4">
        <f t="shared" si="26"/>
        <v>0</v>
      </c>
    </row>
    <row r="110" spans="1:8">
      <c r="A110" s="19" t="s">
        <v>27</v>
      </c>
      <c r="B110" s="3">
        <v>60</v>
      </c>
      <c r="C110" s="4"/>
      <c r="D110" s="4"/>
      <c r="E110" s="4">
        <f t="shared" si="17"/>
        <v>0</v>
      </c>
      <c r="F110" s="4">
        <f t="shared" si="24"/>
        <v>0</v>
      </c>
      <c r="G110" s="5">
        <f t="shared" si="25"/>
        <v>0</v>
      </c>
      <c r="H110" s="4">
        <f t="shared" si="26"/>
        <v>0</v>
      </c>
    </row>
    <row r="111" spans="1:8">
      <c r="A111" s="19" t="s">
        <v>28</v>
      </c>
      <c r="B111" s="3">
        <v>190</v>
      </c>
      <c r="C111" s="4"/>
      <c r="D111" s="4"/>
      <c r="E111" s="4">
        <f t="shared" si="17"/>
        <v>0</v>
      </c>
      <c r="F111" s="4">
        <f t="shared" si="24"/>
        <v>0</v>
      </c>
      <c r="G111" s="5">
        <f t="shared" si="25"/>
        <v>0</v>
      </c>
      <c r="H111" s="4">
        <f t="shared" si="26"/>
        <v>0</v>
      </c>
    </row>
    <row r="112" spans="1:8" ht="25.5">
      <c r="A112" s="45" t="s">
        <v>41</v>
      </c>
      <c r="B112" s="3">
        <v>40</v>
      </c>
      <c r="C112" s="4"/>
      <c r="D112" s="4"/>
      <c r="E112" s="4">
        <f t="shared" ref="E112:E124" si="27">SUM(C112:D112)</f>
        <v>0</v>
      </c>
      <c r="F112" s="4">
        <f t="shared" ref="F112:F124" si="28">B112*C112</f>
        <v>0</v>
      </c>
      <c r="G112" s="5">
        <f t="shared" ref="G112:G124" si="29">B112*D112</f>
        <v>0</v>
      </c>
      <c r="H112" s="4">
        <f t="shared" ref="H112:H124" si="30">G112+F112</f>
        <v>0</v>
      </c>
    </row>
    <row r="113" spans="1:8">
      <c r="A113" s="6" t="s">
        <v>5</v>
      </c>
      <c r="B113" s="3">
        <v>15</v>
      </c>
      <c r="C113" s="4"/>
      <c r="D113" s="4"/>
      <c r="E113" s="4">
        <f t="shared" si="27"/>
        <v>0</v>
      </c>
      <c r="F113" s="4">
        <f t="shared" si="28"/>
        <v>0</v>
      </c>
      <c r="G113" s="5">
        <f t="shared" si="29"/>
        <v>0</v>
      </c>
      <c r="H113" s="4">
        <f t="shared" si="30"/>
        <v>0</v>
      </c>
    </row>
    <row r="114" spans="1:8">
      <c r="A114" s="19" t="s">
        <v>18</v>
      </c>
      <c r="B114" s="3">
        <v>5</v>
      </c>
      <c r="C114" s="4"/>
      <c r="D114" s="4"/>
      <c r="E114" s="4">
        <f t="shared" si="27"/>
        <v>0</v>
      </c>
      <c r="F114" s="4">
        <f t="shared" si="28"/>
        <v>0</v>
      </c>
      <c r="G114" s="5">
        <f t="shared" si="29"/>
        <v>0</v>
      </c>
      <c r="H114" s="4">
        <f t="shared" si="30"/>
        <v>0</v>
      </c>
    </row>
    <row r="115" spans="1:8">
      <c r="A115" s="19" t="s">
        <v>19</v>
      </c>
      <c r="B115" s="3">
        <v>10</v>
      </c>
      <c r="C115" s="4"/>
      <c r="D115" s="4"/>
      <c r="E115" s="4">
        <f t="shared" si="27"/>
        <v>0</v>
      </c>
      <c r="F115" s="4">
        <f t="shared" si="28"/>
        <v>0</v>
      </c>
      <c r="G115" s="5">
        <f t="shared" si="29"/>
        <v>0</v>
      </c>
      <c r="H115" s="4">
        <f t="shared" si="30"/>
        <v>0</v>
      </c>
    </row>
    <row r="116" spans="1:8">
      <c r="A116" s="19" t="s">
        <v>20</v>
      </c>
      <c r="B116" s="3">
        <v>10</v>
      </c>
      <c r="C116" s="4"/>
      <c r="D116" s="4"/>
      <c r="E116" s="4">
        <f t="shared" si="27"/>
        <v>0</v>
      </c>
      <c r="F116" s="4">
        <f t="shared" si="28"/>
        <v>0</v>
      </c>
      <c r="G116" s="5">
        <f t="shared" si="29"/>
        <v>0</v>
      </c>
      <c r="H116" s="4">
        <f t="shared" si="30"/>
        <v>0</v>
      </c>
    </row>
    <row r="117" spans="1:8">
      <c r="A117" s="19" t="s">
        <v>21</v>
      </c>
      <c r="B117" s="3">
        <v>5</v>
      </c>
      <c r="C117" s="4"/>
      <c r="D117" s="4"/>
      <c r="E117" s="4">
        <f t="shared" si="27"/>
        <v>0</v>
      </c>
      <c r="F117" s="4">
        <f t="shared" si="28"/>
        <v>0</v>
      </c>
      <c r="G117" s="5">
        <f t="shared" si="29"/>
        <v>0</v>
      </c>
      <c r="H117" s="4">
        <f t="shared" si="30"/>
        <v>0</v>
      </c>
    </row>
    <row r="118" spans="1:8">
      <c r="A118" s="19" t="s">
        <v>22</v>
      </c>
      <c r="B118" s="3">
        <v>3</v>
      </c>
      <c r="C118" s="4"/>
      <c r="D118" s="4"/>
      <c r="E118" s="4">
        <f t="shared" si="27"/>
        <v>0</v>
      </c>
      <c r="F118" s="4">
        <f t="shared" si="28"/>
        <v>0</v>
      </c>
      <c r="G118" s="5">
        <f t="shared" si="29"/>
        <v>0</v>
      </c>
      <c r="H118" s="4">
        <f t="shared" si="30"/>
        <v>0</v>
      </c>
    </row>
    <row r="119" spans="1:8">
      <c r="A119" s="19" t="s">
        <v>23</v>
      </c>
      <c r="B119" s="3">
        <v>1</v>
      </c>
      <c r="C119" s="4"/>
      <c r="D119" s="4"/>
      <c r="E119" s="4">
        <f t="shared" si="27"/>
        <v>0</v>
      </c>
      <c r="F119" s="4">
        <f t="shared" si="28"/>
        <v>0</v>
      </c>
      <c r="G119" s="5">
        <f t="shared" si="29"/>
        <v>0</v>
      </c>
      <c r="H119" s="4">
        <f t="shared" si="30"/>
        <v>0</v>
      </c>
    </row>
    <row r="120" spans="1:8">
      <c r="A120" s="19" t="s">
        <v>24</v>
      </c>
      <c r="B120" s="3">
        <v>1</v>
      </c>
      <c r="C120" s="4"/>
      <c r="D120" s="4"/>
      <c r="E120" s="4">
        <f t="shared" si="27"/>
        <v>0</v>
      </c>
      <c r="F120" s="4">
        <f t="shared" si="28"/>
        <v>0</v>
      </c>
      <c r="G120" s="5">
        <f t="shared" si="29"/>
        <v>0</v>
      </c>
      <c r="H120" s="4">
        <f t="shared" si="30"/>
        <v>0</v>
      </c>
    </row>
    <row r="121" spans="1:8">
      <c r="A121" s="19" t="s">
        <v>25</v>
      </c>
      <c r="B121" s="3">
        <v>1</v>
      </c>
      <c r="C121" s="4"/>
      <c r="D121" s="4"/>
      <c r="E121" s="4">
        <f t="shared" si="27"/>
        <v>0</v>
      </c>
      <c r="F121" s="4">
        <f t="shared" si="28"/>
        <v>0</v>
      </c>
      <c r="G121" s="5">
        <f t="shared" si="29"/>
        <v>0</v>
      </c>
      <c r="H121" s="4">
        <f t="shared" si="30"/>
        <v>0</v>
      </c>
    </row>
    <row r="122" spans="1:8">
      <c r="A122" s="19" t="s">
        <v>26</v>
      </c>
      <c r="B122" s="3">
        <v>4</v>
      </c>
      <c r="C122" s="4"/>
      <c r="D122" s="4"/>
      <c r="E122" s="4">
        <f t="shared" si="27"/>
        <v>0</v>
      </c>
      <c r="F122" s="4">
        <f t="shared" si="28"/>
        <v>0</v>
      </c>
      <c r="G122" s="5">
        <f t="shared" si="29"/>
        <v>0</v>
      </c>
      <c r="H122" s="4">
        <f t="shared" si="30"/>
        <v>0</v>
      </c>
    </row>
    <row r="123" spans="1:8">
      <c r="A123" s="19" t="s">
        <v>27</v>
      </c>
      <c r="B123" s="51">
        <v>1</v>
      </c>
      <c r="C123" s="4"/>
      <c r="D123" s="4"/>
      <c r="E123" s="4">
        <f t="shared" si="27"/>
        <v>0</v>
      </c>
      <c r="F123" s="4">
        <f t="shared" si="28"/>
        <v>0</v>
      </c>
      <c r="G123" s="5">
        <f t="shared" si="29"/>
        <v>0</v>
      </c>
      <c r="H123" s="4">
        <f t="shared" si="30"/>
        <v>0</v>
      </c>
    </row>
    <row r="124" spans="1:8">
      <c r="A124" s="19" t="s">
        <v>28</v>
      </c>
      <c r="B124" s="51">
        <v>1</v>
      </c>
      <c r="C124" s="4"/>
      <c r="D124" s="4"/>
      <c r="E124" s="4">
        <f t="shared" si="27"/>
        <v>0</v>
      </c>
      <c r="F124" s="4">
        <f t="shared" si="28"/>
        <v>0</v>
      </c>
      <c r="G124" s="5">
        <f t="shared" si="29"/>
        <v>0</v>
      </c>
      <c r="H124" s="4">
        <f t="shared" si="30"/>
        <v>0</v>
      </c>
    </row>
    <row r="125" spans="1:8" ht="25.5">
      <c r="A125" s="7" t="s">
        <v>9</v>
      </c>
      <c r="B125" s="51">
        <v>1</v>
      </c>
      <c r="C125" s="4"/>
      <c r="D125" s="4"/>
      <c r="E125" s="4">
        <f t="shared" si="17"/>
        <v>0</v>
      </c>
      <c r="F125" s="4">
        <f t="shared" ref="F125:F137" si="31">B125*C125</f>
        <v>0</v>
      </c>
      <c r="G125" s="5">
        <f t="shared" ref="G125:G137" si="32">B125*D125</f>
        <v>0</v>
      </c>
      <c r="H125" s="4">
        <f t="shared" ref="H125:H137" si="33">G125+F125</f>
        <v>0</v>
      </c>
    </row>
    <row r="126" spans="1:8">
      <c r="A126" s="6" t="s">
        <v>5</v>
      </c>
      <c r="B126" s="51">
        <v>1</v>
      </c>
      <c r="C126" s="4"/>
      <c r="D126" s="4"/>
      <c r="E126" s="4">
        <f t="shared" si="17"/>
        <v>0</v>
      </c>
      <c r="F126" s="4">
        <f t="shared" si="31"/>
        <v>0</v>
      </c>
      <c r="G126" s="5">
        <f t="shared" si="32"/>
        <v>0</v>
      </c>
      <c r="H126" s="4">
        <f t="shared" si="33"/>
        <v>0</v>
      </c>
    </row>
    <row r="127" spans="1:8">
      <c r="A127" s="19" t="s">
        <v>18</v>
      </c>
      <c r="B127" s="51">
        <v>1</v>
      </c>
      <c r="C127" s="4"/>
      <c r="D127" s="4"/>
      <c r="E127" s="4">
        <f t="shared" si="17"/>
        <v>0</v>
      </c>
      <c r="F127" s="4">
        <f t="shared" si="31"/>
        <v>0</v>
      </c>
      <c r="G127" s="5">
        <f t="shared" si="32"/>
        <v>0</v>
      </c>
      <c r="H127" s="4">
        <f t="shared" si="33"/>
        <v>0</v>
      </c>
    </row>
    <row r="128" spans="1:8">
      <c r="A128" s="19" t="s">
        <v>19</v>
      </c>
      <c r="B128" s="51">
        <v>3</v>
      </c>
      <c r="C128" s="4"/>
      <c r="D128" s="4"/>
      <c r="E128" s="4">
        <f t="shared" si="17"/>
        <v>0</v>
      </c>
      <c r="F128" s="4">
        <f t="shared" si="31"/>
        <v>0</v>
      </c>
      <c r="G128" s="5">
        <f t="shared" si="32"/>
        <v>0</v>
      </c>
      <c r="H128" s="4">
        <f t="shared" si="33"/>
        <v>0</v>
      </c>
    </row>
    <row r="129" spans="1:8">
      <c r="A129" s="19" t="s">
        <v>20</v>
      </c>
      <c r="B129" s="51">
        <v>1</v>
      </c>
      <c r="C129" s="4"/>
      <c r="D129" s="4"/>
      <c r="E129" s="4">
        <f t="shared" si="17"/>
        <v>0</v>
      </c>
      <c r="F129" s="4">
        <f t="shared" si="31"/>
        <v>0</v>
      </c>
      <c r="G129" s="5">
        <f t="shared" si="32"/>
        <v>0</v>
      </c>
      <c r="H129" s="4">
        <f t="shared" si="33"/>
        <v>0</v>
      </c>
    </row>
    <row r="130" spans="1:8">
      <c r="A130" s="19" t="s">
        <v>21</v>
      </c>
      <c r="B130" s="51">
        <v>1</v>
      </c>
      <c r="C130" s="4"/>
      <c r="D130" s="4"/>
      <c r="E130" s="4">
        <f t="shared" si="17"/>
        <v>0</v>
      </c>
      <c r="F130" s="4">
        <f t="shared" si="31"/>
        <v>0</v>
      </c>
      <c r="G130" s="5">
        <f t="shared" si="32"/>
        <v>0</v>
      </c>
      <c r="H130" s="4">
        <f t="shared" si="33"/>
        <v>0</v>
      </c>
    </row>
    <row r="131" spans="1:8">
      <c r="A131" s="19" t="s">
        <v>22</v>
      </c>
      <c r="B131" s="51">
        <v>1</v>
      </c>
      <c r="C131" s="4"/>
      <c r="D131" s="4"/>
      <c r="E131" s="4">
        <f t="shared" si="17"/>
        <v>0</v>
      </c>
      <c r="F131" s="4">
        <f t="shared" si="31"/>
        <v>0</v>
      </c>
      <c r="G131" s="5">
        <f t="shared" si="32"/>
        <v>0</v>
      </c>
      <c r="H131" s="4">
        <f t="shared" si="33"/>
        <v>0</v>
      </c>
    </row>
    <row r="132" spans="1:8">
      <c r="A132" s="19" t="s">
        <v>23</v>
      </c>
      <c r="B132" s="51">
        <v>1</v>
      </c>
      <c r="C132" s="4"/>
      <c r="D132" s="4"/>
      <c r="E132" s="4">
        <f t="shared" si="17"/>
        <v>0</v>
      </c>
      <c r="F132" s="4">
        <f t="shared" si="31"/>
        <v>0</v>
      </c>
      <c r="G132" s="5">
        <f t="shared" si="32"/>
        <v>0</v>
      </c>
      <c r="H132" s="4">
        <f t="shared" si="33"/>
        <v>0</v>
      </c>
    </row>
    <row r="133" spans="1:8">
      <c r="A133" s="19" t="s">
        <v>24</v>
      </c>
      <c r="B133" s="51">
        <v>1</v>
      </c>
      <c r="C133" s="4"/>
      <c r="D133" s="4"/>
      <c r="E133" s="4">
        <f t="shared" si="17"/>
        <v>0</v>
      </c>
      <c r="F133" s="4">
        <f t="shared" si="31"/>
        <v>0</v>
      </c>
      <c r="G133" s="5">
        <f t="shared" si="32"/>
        <v>0</v>
      </c>
      <c r="H133" s="4">
        <f t="shared" si="33"/>
        <v>0</v>
      </c>
    </row>
    <row r="134" spans="1:8">
      <c r="A134" s="19" t="s">
        <v>25</v>
      </c>
      <c r="B134" s="51">
        <v>1</v>
      </c>
      <c r="C134" s="4"/>
      <c r="D134" s="4"/>
      <c r="E134" s="4">
        <f t="shared" si="17"/>
        <v>0</v>
      </c>
      <c r="F134" s="4">
        <f t="shared" si="31"/>
        <v>0</v>
      </c>
      <c r="G134" s="5">
        <f t="shared" si="32"/>
        <v>0</v>
      </c>
      <c r="H134" s="4">
        <f t="shared" si="33"/>
        <v>0</v>
      </c>
    </row>
    <row r="135" spans="1:8">
      <c r="A135" s="19" t="s">
        <v>26</v>
      </c>
      <c r="B135" s="51">
        <v>1</v>
      </c>
      <c r="C135" s="4"/>
      <c r="D135" s="4"/>
      <c r="E135" s="4">
        <f t="shared" si="17"/>
        <v>0</v>
      </c>
      <c r="F135" s="4">
        <f t="shared" si="31"/>
        <v>0</v>
      </c>
      <c r="G135" s="5">
        <f t="shared" si="32"/>
        <v>0</v>
      </c>
      <c r="H135" s="4">
        <f t="shared" si="33"/>
        <v>0</v>
      </c>
    </row>
    <row r="136" spans="1:8">
      <c r="A136" s="19" t="s">
        <v>27</v>
      </c>
      <c r="B136" s="51">
        <v>1</v>
      </c>
      <c r="C136" s="4"/>
      <c r="D136" s="4"/>
      <c r="E136" s="4">
        <f t="shared" si="17"/>
        <v>0</v>
      </c>
      <c r="F136" s="4">
        <f t="shared" si="31"/>
        <v>0</v>
      </c>
      <c r="G136" s="5">
        <f t="shared" si="32"/>
        <v>0</v>
      </c>
      <c r="H136" s="4">
        <f t="shared" si="33"/>
        <v>0</v>
      </c>
    </row>
    <row r="137" spans="1:8">
      <c r="A137" s="19" t="s">
        <v>28</v>
      </c>
      <c r="B137" s="51">
        <v>1</v>
      </c>
      <c r="C137" s="4"/>
      <c r="D137" s="4"/>
      <c r="E137" s="4">
        <f t="shared" si="17"/>
        <v>0</v>
      </c>
      <c r="F137" s="4">
        <f t="shared" si="31"/>
        <v>0</v>
      </c>
      <c r="G137" s="5">
        <f t="shared" si="32"/>
        <v>0</v>
      </c>
      <c r="H137" s="4">
        <f t="shared" si="33"/>
        <v>0</v>
      </c>
    </row>
    <row r="138" spans="1:8" ht="25.5">
      <c r="A138" s="7" t="s">
        <v>10</v>
      </c>
      <c r="B138" s="3">
        <v>35</v>
      </c>
      <c r="C138" s="4"/>
      <c r="D138" s="4"/>
      <c r="E138" s="4">
        <f t="shared" ref="E138:E163" si="34">SUM(C138:D138)</f>
        <v>0</v>
      </c>
      <c r="F138" s="4">
        <f t="shared" ref="F138:F150" si="35">B138*C138</f>
        <v>0</v>
      </c>
      <c r="G138" s="5">
        <f t="shared" ref="G138:G150" si="36">B138*D138</f>
        <v>0</v>
      </c>
      <c r="H138" s="4">
        <f t="shared" ref="H138:H150" si="37">G138+F138</f>
        <v>0</v>
      </c>
    </row>
    <row r="139" spans="1:8">
      <c r="A139" s="6" t="s">
        <v>5</v>
      </c>
      <c r="B139" s="3">
        <v>2</v>
      </c>
      <c r="C139" s="4"/>
      <c r="D139" s="4"/>
      <c r="E139" s="4">
        <f t="shared" si="34"/>
        <v>0</v>
      </c>
      <c r="F139" s="4">
        <f t="shared" si="35"/>
        <v>0</v>
      </c>
      <c r="G139" s="5">
        <f t="shared" si="36"/>
        <v>0</v>
      </c>
      <c r="H139" s="4">
        <f t="shared" si="37"/>
        <v>0</v>
      </c>
    </row>
    <row r="140" spans="1:8">
      <c r="A140" s="19" t="s">
        <v>18</v>
      </c>
      <c r="B140" s="3">
        <v>1</v>
      </c>
      <c r="C140" s="4"/>
      <c r="D140" s="4"/>
      <c r="E140" s="4">
        <f t="shared" si="34"/>
        <v>0</v>
      </c>
      <c r="F140" s="4">
        <f t="shared" si="35"/>
        <v>0</v>
      </c>
      <c r="G140" s="5">
        <f t="shared" si="36"/>
        <v>0</v>
      </c>
      <c r="H140" s="4">
        <f t="shared" si="37"/>
        <v>0</v>
      </c>
    </row>
    <row r="141" spans="1:8">
      <c r="A141" s="19" t="s">
        <v>19</v>
      </c>
      <c r="B141" s="3">
        <v>6</v>
      </c>
      <c r="C141" s="4"/>
      <c r="D141" s="4"/>
      <c r="E141" s="4">
        <f t="shared" si="34"/>
        <v>0</v>
      </c>
      <c r="F141" s="4">
        <f t="shared" si="35"/>
        <v>0</v>
      </c>
      <c r="G141" s="5">
        <f t="shared" si="36"/>
        <v>0</v>
      </c>
      <c r="H141" s="4">
        <f t="shared" si="37"/>
        <v>0</v>
      </c>
    </row>
    <row r="142" spans="1:8">
      <c r="A142" s="19" t="s">
        <v>20</v>
      </c>
      <c r="B142" s="3">
        <v>10</v>
      </c>
      <c r="C142" s="4"/>
      <c r="D142" s="4"/>
      <c r="E142" s="4">
        <f t="shared" si="34"/>
        <v>0</v>
      </c>
      <c r="F142" s="4">
        <f t="shared" si="35"/>
        <v>0</v>
      </c>
      <c r="G142" s="5">
        <f t="shared" si="36"/>
        <v>0</v>
      </c>
      <c r="H142" s="4">
        <f t="shared" si="37"/>
        <v>0</v>
      </c>
    </row>
    <row r="143" spans="1:8">
      <c r="A143" s="19" t="s">
        <v>21</v>
      </c>
      <c r="B143" s="3">
        <v>2</v>
      </c>
      <c r="C143" s="4"/>
      <c r="D143" s="4"/>
      <c r="E143" s="4">
        <f t="shared" si="34"/>
        <v>0</v>
      </c>
      <c r="F143" s="4">
        <f t="shared" si="35"/>
        <v>0</v>
      </c>
      <c r="G143" s="5">
        <f t="shared" si="36"/>
        <v>0</v>
      </c>
      <c r="H143" s="4">
        <f t="shared" si="37"/>
        <v>0</v>
      </c>
    </row>
    <row r="144" spans="1:8">
      <c r="A144" s="19" t="s">
        <v>22</v>
      </c>
      <c r="B144" s="51">
        <v>1</v>
      </c>
      <c r="C144" s="4"/>
      <c r="D144" s="4"/>
      <c r="E144" s="4">
        <f t="shared" si="34"/>
        <v>0</v>
      </c>
      <c r="F144" s="4">
        <f t="shared" si="35"/>
        <v>0</v>
      </c>
      <c r="G144" s="5">
        <f t="shared" si="36"/>
        <v>0</v>
      </c>
      <c r="H144" s="4">
        <f t="shared" si="37"/>
        <v>0</v>
      </c>
    </row>
    <row r="145" spans="1:8">
      <c r="A145" s="19" t="s">
        <v>23</v>
      </c>
      <c r="B145" s="51">
        <v>1</v>
      </c>
      <c r="C145" s="4"/>
      <c r="D145" s="4"/>
      <c r="E145" s="4">
        <f t="shared" si="34"/>
        <v>0</v>
      </c>
      <c r="F145" s="4">
        <f t="shared" si="35"/>
        <v>0</v>
      </c>
      <c r="G145" s="5">
        <f t="shared" si="36"/>
        <v>0</v>
      </c>
      <c r="H145" s="4">
        <f t="shared" si="37"/>
        <v>0</v>
      </c>
    </row>
    <row r="146" spans="1:8">
      <c r="A146" s="19" t="s">
        <v>24</v>
      </c>
      <c r="B146" s="51">
        <v>1</v>
      </c>
      <c r="C146" s="4"/>
      <c r="D146" s="4"/>
      <c r="E146" s="4">
        <f t="shared" si="34"/>
        <v>0</v>
      </c>
      <c r="F146" s="4">
        <f t="shared" si="35"/>
        <v>0</v>
      </c>
      <c r="G146" s="5">
        <f t="shared" si="36"/>
        <v>0</v>
      </c>
      <c r="H146" s="4">
        <f t="shared" si="37"/>
        <v>0</v>
      </c>
    </row>
    <row r="147" spans="1:8">
      <c r="A147" s="19" t="s">
        <v>25</v>
      </c>
      <c r="B147" s="51">
        <v>1</v>
      </c>
      <c r="C147" s="4"/>
      <c r="D147" s="4"/>
      <c r="E147" s="4">
        <f t="shared" si="34"/>
        <v>0</v>
      </c>
      <c r="F147" s="4">
        <f t="shared" si="35"/>
        <v>0</v>
      </c>
      <c r="G147" s="5">
        <f t="shared" si="36"/>
        <v>0</v>
      </c>
      <c r="H147" s="4">
        <f t="shared" si="37"/>
        <v>0</v>
      </c>
    </row>
    <row r="148" spans="1:8">
      <c r="A148" s="19" t="s">
        <v>26</v>
      </c>
      <c r="B148" s="51">
        <v>1</v>
      </c>
      <c r="C148" s="4"/>
      <c r="D148" s="4"/>
      <c r="E148" s="4">
        <f t="shared" si="34"/>
        <v>0</v>
      </c>
      <c r="F148" s="4">
        <f t="shared" si="35"/>
        <v>0</v>
      </c>
      <c r="G148" s="5">
        <f t="shared" si="36"/>
        <v>0</v>
      </c>
      <c r="H148" s="4">
        <f t="shared" si="37"/>
        <v>0</v>
      </c>
    </row>
    <row r="149" spans="1:8">
      <c r="A149" s="19" t="s">
        <v>27</v>
      </c>
      <c r="B149" s="51">
        <v>1</v>
      </c>
      <c r="C149" s="4"/>
      <c r="D149" s="4"/>
      <c r="E149" s="4">
        <f t="shared" si="34"/>
        <v>0</v>
      </c>
      <c r="F149" s="4">
        <f t="shared" si="35"/>
        <v>0</v>
      </c>
      <c r="G149" s="5">
        <f t="shared" si="36"/>
        <v>0</v>
      </c>
      <c r="H149" s="4">
        <f t="shared" si="37"/>
        <v>0</v>
      </c>
    </row>
    <row r="150" spans="1:8">
      <c r="A150" s="19" t="s">
        <v>28</v>
      </c>
      <c r="B150" s="51">
        <v>1</v>
      </c>
      <c r="C150" s="4"/>
      <c r="D150" s="4"/>
      <c r="E150" s="4">
        <f t="shared" si="34"/>
        <v>0</v>
      </c>
      <c r="F150" s="4">
        <f t="shared" si="35"/>
        <v>0</v>
      </c>
      <c r="G150" s="5">
        <f t="shared" si="36"/>
        <v>0</v>
      </c>
      <c r="H150" s="4">
        <f t="shared" si="37"/>
        <v>0</v>
      </c>
    </row>
    <row r="151" spans="1:8" ht="25.5">
      <c r="A151" s="7" t="s">
        <v>11</v>
      </c>
      <c r="B151" s="3">
        <v>200</v>
      </c>
      <c r="C151" s="4"/>
      <c r="D151" s="4"/>
      <c r="E151" s="4">
        <f t="shared" si="34"/>
        <v>0</v>
      </c>
      <c r="F151" s="4">
        <f t="shared" ref="F151:F180" si="38">B151*C151</f>
        <v>0</v>
      </c>
      <c r="G151" s="5">
        <f t="shared" ref="G151:G180" si="39">B151*D151</f>
        <v>0</v>
      </c>
      <c r="H151" s="4">
        <f t="shared" ref="H151:H180" si="40">G151+F151</f>
        <v>0</v>
      </c>
    </row>
    <row r="152" spans="1:8">
      <c r="A152" s="6" t="s">
        <v>5</v>
      </c>
      <c r="B152" s="3">
        <v>240</v>
      </c>
      <c r="C152" s="4"/>
      <c r="D152" s="4"/>
      <c r="E152" s="4">
        <f t="shared" si="34"/>
        <v>0</v>
      </c>
      <c r="F152" s="4">
        <f t="shared" si="38"/>
        <v>0</v>
      </c>
      <c r="G152" s="5">
        <f t="shared" si="39"/>
        <v>0</v>
      </c>
      <c r="H152" s="4">
        <f t="shared" si="40"/>
        <v>0</v>
      </c>
    </row>
    <row r="153" spans="1:8">
      <c r="A153" s="19" t="s">
        <v>18</v>
      </c>
      <c r="B153" s="3">
        <v>150</v>
      </c>
      <c r="C153" s="4"/>
      <c r="D153" s="4"/>
      <c r="E153" s="4">
        <f t="shared" si="34"/>
        <v>0</v>
      </c>
      <c r="F153" s="4">
        <f t="shared" si="38"/>
        <v>0</v>
      </c>
      <c r="G153" s="5">
        <f t="shared" si="39"/>
        <v>0</v>
      </c>
      <c r="H153" s="4">
        <f t="shared" si="40"/>
        <v>0</v>
      </c>
    </row>
    <row r="154" spans="1:8">
      <c r="A154" s="19" t="s">
        <v>19</v>
      </c>
      <c r="B154" s="3">
        <v>250</v>
      </c>
      <c r="C154" s="4"/>
      <c r="D154" s="4"/>
      <c r="E154" s="4">
        <f t="shared" si="34"/>
        <v>0</v>
      </c>
      <c r="F154" s="4">
        <f t="shared" si="38"/>
        <v>0</v>
      </c>
      <c r="G154" s="5">
        <f t="shared" si="39"/>
        <v>0</v>
      </c>
      <c r="H154" s="4">
        <f t="shared" si="40"/>
        <v>0</v>
      </c>
    </row>
    <row r="155" spans="1:8">
      <c r="A155" s="19" t="s">
        <v>20</v>
      </c>
      <c r="B155" s="3">
        <v>100</v>
      </c>
      <c r="C155" s="4"/>
      <c r="D155" s="4"/>
      <c r="E155" s="4">
        <f t="shared" si="34"/>
        <v>0</v>
      </c>
      <c r="F155" s="4">
        <f t="shared" si="38"/>
        <v>0</v>
      </c>
      <c r="G155" s="5">
        <f t="shared" si="39"/>
        <v>0</v>
      </c>
      <c r="H155" s="4">
        <f t="shared" si="40"/>
        <v>0</v>
      </c>
    </row>
    <row r="156" spans="1:8">
      <c r="A156" s="19" t="s">
        <v>21</v>
      </c>
      <c r="B156" s="3">
        <v>40</v>
      </c>
      <c r="C156" s="4"/>
      <c r="D156" s="4"/>
      <c r="E156" s="4">
        <f t="shared" si="34"/>
        <v>0</v>
      </c>
      <c r="F156" s="4">
        <f t="shared" si="38"/>
        <v>0</v>
      </c>
      <c r="G156" s="5">
        <f t="shared" si="39"/>
        <v>0</v>
      </c>
      <c r="H156" s="4">
        <f t="shared" si="40"/>
        <v>0</v>
      </c>
    </row>
    <row r="157" spans="1:8">
      <c r="A157" s="19" t="s">
        <v>22</v>
      </c>
      <c r="B157" s="3">
        <v>10</v>
      </c>
      <c r="C157" s="4"/>
      <c r="D157" s="4"/>
      <c r="E157" s="4">
        <f t="shared" si="34"/>
        <v>0</v>
      </c>
      <c r="F157" s="4">
        <f t="shared" si="38"/>
        <v>0</v>
      </c>
      <c r="G157" s="5">
        <f t="shared" si="39"/>
        <v>0</v>
      </c>
      <c r="H157" s="4">
        <f t="shared" si="40"/>
        <v>0</v>
      </c>
    </row>
    <row r="158" spans="1:8">
      <c r="A158" s="19" t="s">
        <v>23</v>
      </c>
      <c r="B158" s="3">
        <v>10</v>
      </c>
      <c r="C158" s="4"/>
      <c r="D158" s="4"/>
      <c r="E158" s="4">
        <f t="shared" si="34"/>
        <v>0</v>
      </c>
      <c r="F158" s="4">
        <f t="shared" si="38"/>
        <v>0</v>
      </c>
      <c r="G158" s="5">
        <f t="shared" si="39"/>
        <v>0</v>
      </c>
      <c r="H158" s="4">
        <f t="shared" si="40"/>
        <v>0</v>
      </c>
    </row>
    <row r="159" spans="1:8">
      <c r="A159" s="19" t="s">
        <v>24</v>
      </c>
      <c r="B159" s="3">
        <v>3</v>
      </c>
      <c r="C159" s="4"/>
      <c r="D159" s="4"/>
      <c r="E159" s="4">
        <f t="shared" si="34"/>
        <v>0</v>
      </c>
      <c r="F159" s="4">
        <f t="shared" si="38"/>
        <v>0</v>
      </c>
      <c r="G159" s="5">
        <f t="shared" si="39"/>
        <v>0</v>
      </c>
      <c r="H159" s="4">
        <f t="shared" si="40"/>
        <v>0</v>
      </c>
    </row>
    <row r="160" spans="1:8">
      <c r="A160" s="19" t="s">
        <v>25</v>
      </c>
      <c r="B160" s="3">
        <v>2</v>
      </c>
      <c r="C160" s="4"/>
      <c r="D160" s="4"/>
      <c r="E160" s="4">
        <f t="shared" si="34"/>
        <v>0</v>
      </c>
      <c r="F160" s="4">
        <f t="shared" si="38"/>
        <v>0</v>
      </c>
      <c r="G160" s="5">
        <f t="shared" si="39"/>
        <v>0</v>
      </c>
      <c r="H160" s="4">
        <f t="shared" si="40"/>
        <v>0</v>
      </c>
    </row>
    <row r="161" spans="1:8">
      <c r="A161" s="19" t="s">
        <v>26</v>
      </c>
      <c r="B161" s="3">
        <v>1</v>
      </c>
      <c r="C161" s="4"/>
      <c r="D161" s="4"/>
      <c r="E161" s="4">
        <f t="shared" si="34"/>
        <v>0</v>
      </c>
      <c r="F161" s="4">
        <f t="shared" si="38"/>
        <v>0</v>
      </c>
      <c r="G161" s="5">
        <f t="shared" si="39"/>
        <v>0</v>
      </c>
      <c r="H161" s="4">
        <f t="shared" si="40"/>
        <v>0</v>
      </c>
    </row>
    <row r="162" spans="1:8">
      <c r="A162" s="19" t="s">
        <v>27</v>
      </c>
      <c r="B162" s="3">
        <v>2</v>
      </c>
      <c r="C162" s="4"/>
      <c r="D162" s="4"/>
      <c r="E162" s="4">
        <f t="shared" si="34"/>
        <v>0</v>
      </c>
      <c r="F162" s="4">
        <f t="shared" si="38"/>
        <v>0</v>
      </c>
      <c r="G162" s="5">
        <f t="shared" si="39"/>
        <v>0</v>
      </c>
      <c r="H162" s="4">
        <f t="shared" si="40"/>
        <v>0</v>
      </c>
    </row>
    <row r="163" spans="1:8">
      <c r="A163" s="19" t="s">
        <v>28</v>
      </c>
      <c r="B163" s="3">
        <v>5</v>
      </c>
      <c r="C163" s="4"/>
      <c r="D163" s="4"/>
      <c r="E163" s="4">
        <f t="shared" si="34"/>
        <v>0</v>
      </c>
      <c r="F163" s="4">
        <f t="shared" si="38"/>
        <v>0</v>
      </c>
      <c r="G163" s="5">
        <f t="shared" si="39"/>
        <v>0</v>
      </c>
      <c r="H163" s="4">
        <f t="shared" si="40"/>
        <v>0</v>
      </c>
    </row>
    <row r="164" spans="1:8" ht="25.5">
      <c r="A164" s="7" t="s">
        <v>11</v>
      </c>
      <c r="B164" s="3">
        <v>50</v>
      </c>
      <c r="C164" s="4"/>
      <c r="D164" s="4"/>
      <c r="E164" s="4">
        <f t="shared" ref="E164:E176" si="41">SUM(C164:D164)</f>
        <v>0</v>
      </c>
      <c r="F164" s="4">
        <f t="shared" ref="F164:F176" si="42">B164*C164</f>
        <v>0</v>
      </c>
      <c r="G164" s="5">
        <f t="shared" ref="G164:G176" si="43">B164*D164</f>
        <v>0</v>
      </c>
      <c r="H164" s="4">
        <f t="shared" ref="H164:H176" si="44">G164+F164</f>
        <v>0</v>
      </c>
    </row>
    <row r="165" spans="1:8">
      <c r="A165" s="6" t="s">
        <v>5</v>
      </c>
      <c r="B165" s="3">
        <v>15</v>
      </c>
      <c r="C165" s="4"/>
      <c r="D165" s="4"/>
      <c r="E165" s="4">
        <f t="shared" si="41"/>
        <v>0</v>
      </c>
      <c r="F165" s="4">
        <f t="shared" si="42"/>
        <v>0</v>
      </c>
      <c r="G165" s="5">
        <f t="shared" si="43"/>
        <v>0</v>
      </c>
      <c r="H165" s="4">
        <f t="shared" si="44"/>
        <v>0</v>
      </c>
    </row>
    <row r="166" spans="1:8">
      <c r="A166" s="19" t="s">
        <v>18</v>
      </c>
      <c r="B166" s="3">
        <v>10</v>
      </c>
      <c r="C166" s="4"/>
      <c r="D166" s="4"/>
      <c r="E166" s="4">
        <f t="shared" si="41"/>
        <v>0</v>
      </c>
      <c r="F166" s="4">
        <f t="shared" si="42"/>
        <v>0</v>
      </c>
      <c r="G166" s="5">
        <f t="shared" si="43"/>
        <v>0</v>
      </c>
      <c r="H166" s="4">
        <f t="shared" si="44"/>
        <v>0</v>
      </c>
    </row>
    <row r="167" spans="1:8">
      <c r="A167" s="19" t="s">
        <v>19</v>
      </c>
      <c r="B167" s="3">
        <v>15</v>
      </c>
      <c r="C167" s="4"/>
      <c r="D167" s="4"/>
      <c r="E167" s="4">
        <f t="shared" si="41"/>
        <v>0</v>
      </c>
      <c r="F167" s="4">
        <f t="shared" si="42"/>
        <v>0</v>
      </c>
      <c r="G167" s="5">
        <f t="shared" si="43"/>
        <v>0</v>
      </c>
      <c r="H167" s="4">
        <f t="shared" si="44"/>
        <v>0</v>
      </c>
    </row>
    <row r="168" spans="1:8">
      <c r="A168" s="19" t="s">
        <v>20</v>
      </c>
      <c r="B168" s="3">
        <v>10</v>
      </c>
      <c r="C168" s="4"/>
      <c r="D168" s="4"/>
      <c r="E168" s="4">
        <f t="shared" si="41"/>
        <v>0</v>
      </c>
      <c r="F168" s="4">
        <f t="shared" si="42"/>
        <v>0</v>
      </c>
      <c r="G168" s="5">
        <f t="shared" si="43"/>
        <v>0</v>
      </c>
      <c r="H168" s="4">
        <f t="shared" si="44"/>
        <v>0</v>
      </c>
    </row>
    <row r="169" spans="1:8">
      <c r="A169" s="19" t="s">
        <v>21</v>
      </c>
      <c r="B169" s="3">
        <v>3</v>
      </c>
      <c r="C169" s="4"/>
      <c r="D169" s="4"/>
      <c r="E169" s="4">
        <f t="shared" si="41"/>
        <v>0</v>
      </c>
      <c r="F169" s="4">
        <f t="shared" si="42"/>
        <v>0</v>
      </c>
      <c r="G169" s="5">
        <f t="shared" si="43"/>
        <v>0</v>
      </c>
      <c r="H169" s="4">
        <f t="shared" si="44"/>
        <v>0</v>
      </c>
    </row>
    <row r="170" spans="1:8">
      <c r="A170" s="19" t="s">
        <v>22</v>
      </c>
      <c r="B170" s="3">
        <v>2</v>
      </c>
      <c r="C170" s="4"/>
      <c r="D170" s="4"/>
      <c r="E170" s="4">
        <f t="shared" si="41"/>
        <v>0</v>
      </c>
      <c r="F170" s="4">
        <f t="shared" si="42"/>
        <v>0</v>
      </c>
      <c r="G170" s="5">
        <f t="shared" si="43"/>
        <v>0</v>
      </c>
      <c r="H170" s="4">
        <f t="shared" si="44"/>
        <v>0</v>
      </c>
    </row>
    <row r="171" spans="1:8">
      <c r="A171" s="19" t="s">
        <v>23</v>
      </c>
      <c r="B171" s="3">
        <v>2</v>
      </c>
      <c r="C171" s="4"/>
      <c r="D171" s="4"/>
      <c r="E171" s="4">
        <f t="shared" si="41"/>
        <v>0</v>
      </c>
      <c r="F171" s="4">
        <f t="shared" si="42"/>
        <v>0</v>
      </c>
      <c r="G171" s="5">
        <f t="shared" si="43"/>
        <v>0</v>
      </c>
      <c r="H171" s="4">
        <f t="shared" si="44"/>
        <v>0</v>
      </c>
    </row>
    <row r="172" spans="1:8">
      <c r="A172" s="19" t="s">
        <v>24</v>
      </c>
      <c r="B172" s="3">
        <v>2</v>
      </c>
      <c r="C172" s="4"/>
      <c r="D172" s="4"/>
      <c r="E172" s="4">
        <f t="shared" si="41"/>
        <v>0</v>
      </c>
      <c r="F172" s="4">
        <f t="shared" si="42"/>
        <v>0</v>
      </c>
      <c r="G172" s="5">
        <f t="shared" si="43"/>
        <v>0</v>
      </c>
      <c r="H172" s="4">
        <f t="shared" si="44"/>
        <v>0</v>
      </c>
    </row>
    <row r="173" spans="1:8">
      <c r="A173" s="19" t="s">
        <v>25</v>
      </c>
      <c r="B173" s="3">
        <v>1</v>
      </c>
      <c r="C173" s="4"/>
      <c r="D173" s="4"/>
      <c r="E173" s="4">
        <f t="shared" si="41"/>
        <v>0</v>
      </c>
      <c r="F173" s="4">
        <f t="shared" si="42"/>
        <v>0</v>
      </c>
      <c r="G173" s="5">
        <f t="shared" si="43"/>
        <v>0</v>
      </c>
      <c r="H173" s="4">
        <f t="shared" si="44"/>
        <v>0</v>
      </c>
    </row>
    <row r="174" spans="1:8">
      <c r="A174" s="19" t="s">
        <v>26</v>
      </c>
      <c r="B174" s="51">
        <v>1</v>
      </c>
      <c r="C174" s="4"/>
      <c r="D174" s="4"/>
      <c r="E174" s="4">
        <f t="shared" si="41"/>
        <v>0</v>
      </c>
      <c r="F174" s="4">
        <f t="shared" si="42"/>
        <v>0</v>
      </c>
      <c r="G174" s="5">
        <f t="shared" si="43"/>
        <v>0</v>
      </c>
      <c r="H174" s="4">
        <f t="shared" si="44"/>
        <v>0</v>
      </c>
    </row>
    <row r="175" spans="1:8">
      <c r="A175" s="19" t="s">
        <v>27</v>
      </c>
      <c r="B175" s="51">
        <v>1</v>
      </c>
      <c r="C175" s="4"/>
      <c r="D175" s="4"/>
      <c r="E175" s="4">
        <f t="shared" si="41"/>
        <v>0</v>
      </c>
      <c r="F175" s="4">
        <f t="shared" si="42"/>
        <v>0</v>
      </c>
      <c r="G175" s="5">
        <f t="shared" si="43"/>
        <v>0</v>
      </c>
      <c r="H175" s="4">
        <f t="shared" si="44"/>
        <v>0</v>
      </c>
    </row>
    <row r="176" spans="1:8">
      <c r="A176" s="19" t="s">
        <v>28</v>
      </c>
      <c r="B176" s="51">
        <v>1</v>
      </c>
      <c r="C176" s="4"/>
      <c r="D176" s="4"/>
      <c r="E176" s="4">
        <f t="shared" si="41"/>
        <v>0</v>
      </c>
      <c r="F176" s="4">
        <f t="shared" si="42"/>
        <v>0</v>
      </c>
      <c r="G176" s="5">
        <f t="shared" si="43"/>
        <v>0</v>
      </c>
      <c r="H176" s="4">
        <f t="shared" si="44"/>
        <v>0</v>
      </c>
    </row>
    <row r="177" spans="1:8" ht="25.5">
      <c r="A177" s="35" t="s">
        <v>50</v>
      </c>
      <c r="B177" s="3">
        <v>850</v>
      </c>
      <c r="C177" s="4"/>
      <c r="D177" s="4"/>
      <c r="E177" s="4">
        <f t="shared" ref="E177" si="45">SUM(C177:D177)</f>
        <v>0</v>
      </c>
      <c r="F177" s="4">
        <f t="shared" ref="F177" si="46">B177*C177</f>
        <v>0</v>
      </c>
      <c r="G177" s="5">
        <f t="shared" ref="G177" si="47">B177*D177</f>
        <v>0</v>
      </c>
      <c r="H177" s="4">
        <f t="shared" ref="H177" si="48">G177+F177</f>
        <v>0</v>
      </c>
    </row>
    <row r="178" spans="1:8" ht="18.75" customHeight="1">
      <c r="A178" s="34" t="s">
        <v>47</v>
      </c>
      <c r="B178" s="31"/>
      <c r="C178" s="32"/>
      <c r="D178" s="32"/>
      <c r="E178" s="32"/>
      <c r="F178" s="32"/>
      <c r="G178" s="33"/>
      <c r="H178" s="32"/>
    </row>
    <row r="179" spans="1:8">
      <c r="A179" s="35" t="s">
        <v>3</v>
      </c>
      <c r="B179" s="3">
        <v>1000</v>
      </c>
      <c r="C179" s="4"/>
      <c r="D179" s="4"/>
      <c r="E179" s="4">
        <f t="shared" ref="E179:E180" si="49">C179+D179</f>
        <v>0</v>
      </c>
      <c r="F179" s="4">
        <f t="shared" si="38"/>
        <v>0</v>
      </c>
      <c r="G179" s="5">
        <f t="shared" si="39"/>
        <v>0</v>
      </c>
      <c r="H179" s="4">
        <f t="shared" si="40"/>
        <v>0</v>
      </c>
    </row>
    <row r="180" spans="1:8">
      <c r="A180" s="35" t="s">
        <v>48</v>
      </c>
      <c r="B180" s="3">
        <v>5</v>
      </c>
      <c r="C180" s="4"/>
      <c r="D180" s="4"/>
      <c r="E180" s="4">
        <f t="shared" si="49"/>
        <v>0</v>
      </c>
      <c r="F180" s="4">
        <f t="shared" si="38"/>
        <v>0</v>
      </c>
      <c r="G180" s="5">
        <f t="shared" si="39"/>
        <v>0</v>
      </c>
      <c r="H180" s="4">
        <f t="shared" si="40"/>
        <v>0</v>
      </c>
    </row>
    <row r="181" spans="1:8" ht="25.5" customHeight="1">
      <c r="A181" s="66" t="s">
        <v>35</v>
      </c>
      <c r="B181" s="67"/>
      <c r="C181" s="67"/>
      <c r="D181" s="67"/>
      <c r="E181" s="67"/>
      <c r="F181" s="67"/>
      <c r="G181" s="67"/>
      <c r="H181" s="68"/>
    </row>
    <row r="182" spans="1:8" ht="24.75" customHeight="1">
      <c r="A182" s="36" t="s">
        <v>36</v>
      </c>
      <c r="B182" s="25"/>
      <c r="C182" s="26"/>
      <c r="D182" s="26"/>
      <c r="E182" s="26"/>
      <c r="F182" s="26"/>
      <c r="G182" s="27"/>
      <c r="H182" s="26"/>
    </row>
    <row r="183" spans="1:8">
      <c r="A183" s="18" t="s">
        <v>13</v>
      </c>
      <c r="B183" s="51">
        <v>1</v>
      </c>
      <c r="C183" s="52"/>
      <c r="D183" s="52"/>
      <c r="E183" s="52"/>
      <c r="F183" s="52">
        <f t="shared" ref="F183:F188" si="50">B183*C183</f>
        <v>0</v>
      </c>
      <c r="G183" s="5">
        <f t="shared" ref="G183:G196" si="51">B183*D183</f>
        <v>0</v>
      </c>
      <c r="H183" s="4">
        <f t="shared" ref="H183:H196" si="52">G183+F183</f>
        <v>0</v>
      </c>
    </row>
    <row r="184" spans="1:8">
      <c r="A184" s="2" t="s">
        <v>14</v>
      </c>
      <c r="B184" s="51">
        <v>1</v>
      </c>
      <c r="C184" s="52"/>
      <c r="D184" s="52"/>
      <c r="E184" s="52"/>
      <c r="F184" s="52">
        <f t="shared" si="50"/>
        <v>0</v>
      </c>
      <c r="G184" s="5">
        <f t="shared" si="51"/>
        <v>0</v>
      </c>
      <c r="H184" s="4">
        <f t="shared" si="52"/>
        <v>0</v>
      </c>
    </row>
    <row r="185" spans="1:8">
      <c r="A185" s="2" t="s">
        <v>15</v>
      </c>
      <c r="B185" s="51">
        <v>1</v>
      </c>
      <c r="C185" s="52"/>
      <c r="D185" s="52"/>
      <c r="E185" s="52"/>
      <c r="F185" s="52">
        <f t="shared" si="50"/>
        <v>0</v>
      </c>
      <c r="G185" s="5">
        <f t="shared" si="51"/>
        <v>0</v>
      </c>
      <c r="H185" s="4">
        <f t="shared" si="52"/>
        <v>0</v>
      </c>
    </row>
    <row r="186" spans="1:8">
      <c r="A186" s="2" t="s">
        <v>4</v>
      </c>
      <c r="B186" s="51">
        <v>1</v>
      </c>
      <c r="C186" s="52"/>
      <c r="D186" s="52"/>
      <c r="E186" s="52"/>
      <c r="F186" s="52">
        <f t="shared" si="50"/>
        <v>0</v>
      </c>
      <c r="G186" s="5">
        <f t="shared" si="51"/>
        <v>0</v>
      </c>
      <c r="H186" s="4">
        <f t="shared" si="52"/>
        <v>0</v>
      </c>
    </row>
    <row r="187" spans="1:8">
      <c r="A187" s="2" t="s">
        <v>16</v>
      </c>
      <c r="B187" s="51">
        <v>1</v>
      </c>
      <c r="C187" s="52"/>
      <c r="D187" s="52"/>
      <c r="E187" s="52"/>
      <c r="F187" s="52">
        <f t="shared" si="50"/>
        <v>0</v>
      </c>
      <c r="G187" s="5">
        <f t="shared" si="51"/>
        <v>0</v>
      </c>
      <c r="H187" s="4">
        <f t="shared" si="52"/>
        <v>0</v>
      </c>
    </row>
    <row r="188" spans="1:8">
      <c r="A188" s="2" t="s">
        <v>17</v>
      </c>
      <c r="B188" s="51">
        <v>1</v>
      </c>
      <c r="C188" s="52"/>
      <c r="D188" s="52"/>
      <c r="E188" s="52"/>
      <c r="F188" s="52">
        <f t="shared" si="50"/>
        <v>0</v>
      </c>
      <c r="G188" s="5">
        <f t="shared" si="51"/>
        <v>0</v>
      </c>
      <c r="H188" s="4">
        <f t="shared" si="52"/>
        <v>0</v>
      </c>
    </row>
    <row r="189" spans="1:8" ht="22.5" customHeight="1">
      <c r="A189" s="36" t="s">
        <v>38</v>
      </c>
      <c r="B189" s="53"/>
      <c r="C189" s="54"/>
      <c r="D189" s="54"/>
      <c r="E189" s="54"/>
      <c r="F189" s="54"/>
      <c r="G189" s="27"/>
      <c r="H189" s="26"/>
    </row>
    <row r="190" spans="1:8" ht="22.5" customHeight="1">
      <c r="A190" s="36" t="s">
        <v>37</v>
      </c>
      <c r="B190" s="53"/>
      <c r="C190" s="54"/>
      <c r="D190" s="54"/>
      <c r="E190" s="54"/>
      <c r="F190" s="54"/>
      <c r="G190" s="27"/>
      <c r="H190" s="26"/>
    </row>
    <row r="191" spans="1:8">
      <c r="A191" s="18" t="s">
        <v>13</v>
      </c>
      <c r="B191" s="51">
        <v>1000</v>
      </c>
      <c r="C191" s="55"/>
      <c r="D191" s="52"/>
      <c r="E191" s="52"/>
      <c r="F191" s="52">
        <f t="shared" ref="F191:F196" si="53">B191*C191</f>
        <v>0</v>
      </c>
      <c r="G191" s="5">
        <f t="shared" si="51"/>
        <v>0</v>
      </c>
      <c r="H191" s="4">
        <f t="shared" si="52"/>
        <v>0</v>
      </c>
    </row>
    <row r="192" spans="1:8">
      <c r="A192" s="2" t="s">
        <v>14</v>
      </c>
      <c r="B192" s="51">
        <v>200</v>
      </c>
      <c r="C192" s="55"/>
      <c r="D192" s="52"/>
      <c r="E192" s="52"/>
      <c r="F192" s="52">
        <f t="shared" si="53"/>
        <v>0</v>
      </c>
      <c r="G192" s="5">
        <f t="shared" si="51"/>
        <v>0</v>
      </c>
      <c r="H192" s="4">
        <f t="shared" si="52"/>
        <v>0</v>
      </c>
    </row>
    <row r="193" spans="1:8">
      <c r="A193" s="2" t="s">
        <v>15</v>
      </c>
      <c r="B193" s="51">
        <v>200</v>
      </c>
      <c r="C193" s="55"/>
      <c r="D193" s="52"/>
      <c r="E193" s="52"/>
      <c r="F193" s="52">
        <f t="shared" si="53"/>
        <v>0</v>
      </c>
      <c r="G193" s="5">
        <f t="shared" si="51"/>
        <v>0</v>
      </c>
      <c r="H193" s="4">
        <f t="shared" si="52"/>
        <v>0</v>
      </c>
    </row>
    <row r="194" spans="1:8">
      <c r="A194" s="2" t="s">
        <v>4</v>
      </c>
      <c r="B194" s="51">
        <v>200</v>
      </c>
      <c r="C194" s="55"/>
      <c r="D194" s="52"/>
      <c r="E194" s="52"/>
      <c r="F194" s="52">
        <f t="shared" si="53"/>
        <v>0</v>
      </c>
      <c r="G194" s="5">
        <f t="shared" si="51"/>
        <v>0</v>
      </c>
      <c r="H194" s="4">
        <f t="shared" si="52"/>
        <v>0</v>
      </c>
    </row>
    <row r="195" spans="1:8">
      <c r="A195" s="2" t="s">
        <v>16</v>
      </c>
      <c r="B195" s="51">
        <v>10</v>
      </c>
      <c r="C195" s="55"/>
      <c r="D195" s="52"/>
      <c r="E195" s="52"/>
      <c r="F195" s="52">
        <f t="shared" si="53"/>
        <v>0</v>
      </c>
      <c r="G195" s="5">
        <f t="shared" si="51"/>
        <v>0</v>
      </c>
      <c r="H195" s="4">
        <f t="shared" si="52"/>
        <v>0</v>
      </c>
    </row>
    <row r="196" spans="1:8">
      <c r="A196" s="2" t="s">
        <v>17</v>
      </c>
      <c r="B196" s="51">
        <v>10</v>
      </c>
      <c r="C196" s="55"/>
      <c r="D196" s="52"/>
      <c r="E196" s="52"/>
      <c r="F196" s="52">
        <f t="shared" si="53"/>
        <v>0</v>
      </c>
      <c r="G196" s="5">
        <f t="shared" si="51"/>
        <v>0</v>
      </c>
      <c r="H196" s="4">
        <f t="shared" si="52"/>
        <v>0</v>
      </c>
    </row>
    <row r="197" spans="1:8" ht="27.75" customHeight="1">
      <c r="A197" s="37" t="s">
        <v>42</v>
      </c>
      <c r="B197" s="25"/>
      <c r="C197" s="26"/>
      <c r="D197" s="26"/>
      <c r="E197" s="26"/>
      <c r="F197" s="26"/>
      <c r="G197" s="27"/>
      <c r="H197" s="26"/>
    </row>
    <row r="198" spans="1:8">
      <c r="A198" s="16" t="s">
        <v>39</v>
      </c>
      <c r="B198" s="3"/>
      <c r="C198" s="4"/>
      <c r="D198" s="4"/>
      <c r="E198" s="4"/>
      <c r="F198" s="4"/>
      <c r="G198" s="5"/>
      <c r="H198" s="4"/>
    </row>
    <row r="199" spans="1:8">
      <c r="A199" s="17" t="s">
        <v>12</v>
      </c>
      <c r="B199" s="3">
        <v>1</v>
      </c>
      <c r="C199" s="15"/>
      <c r="D199" s="4"/>
      <c r="E199" s="4"/>
      <c r="F199" s="4">
        <f t="shared" ref="F199:F201" si="54">B199*C199</f>
        <v>0</v>
      </c>
      <c r="G199" s="5">
        <f t="shared" ref="G199:G201" si="55">B199*D199</f>
        <v>0</v>
      </c>
      <c r="H199" s="4">
        <f t="shared" ref="H199:H201" si="56">G199+F199</f>
        <v>0</v>
      </c>
    </row>
    <row r="200" spans="1:8">
      <c r="A200" s="39" t="s">
        <v>49</v>
      </c>
      <c r="B200" s="40"/>
      <c r="C200" s="38"/>
      <c r="D200" s="41"/>
      <c r="E200" s="41"/>
      <c r="F200" s="26"/>
      <c r="G200" s="27"/>
      <c r="H200" s="26"/>
    </row>
    <row r="201" spans="1:8" ht="13.5" thickBot="1">
      <c r="A201" s="56" t="s">
        <v>3</v>
      </c>
      <c r="B201" s="57">
        <v>5</v>
      </c>
      <c r="C201" s="58"/>
      <c r="D201" s="59"/>
      <c r="E201" s="59"/>
      <c r="F201" s="59">
        <f t="shared" si="54"/>
        <v>0</v>
      </c>
      <c r="G201" s="60">
        <f t="shared" si="55"/>
        <v>0</v>
      </c>
      <c r="H201" s="59">
        <f t="shared" si="56"/>
        <v>0</v>
      </c>
    </row>
    <row r="202" spans="1:8" ht="17.25" thickTop="1" thickBot="1">
      <c r="A202" s="71" t="s">
        <v>1</v>
      </c>
      <c r="B202" s="72"/>
      <c r="C202" s="72"/>
      <c r="D202" s="72"/>
      <c r="E202" s="73"/>
      <c r="F202" s="61">
        <f>SUM(F7:F201)</f>
        <v>0</v>
      </c>
      <c r="G202" s="61">
        <f>SUM(G7:G201)</f>
        <v>0</v>
      </c>
      <c r="H202" s="62">
        <f>G202+F202</f>
        <v>0</v>
      </c>
    </row>
    <row r="203" spans="1:8" ht="13.5" thickTop="1"/>
  </sheetData>
  <mergeCells count="4">
    <mergeCell ref="A5:H5"/>
    <mergeCell ref="A181:H181"/>
    <mergeCell ref="A2:H2"/>
    <mergeCell ref="A202:E202"/>
  </mergeCells>
  <phoneticPr fontId="1" type="noConversion"/>
  <pageMargins left="0.75" right="0.75" top="1" bottom="1" header="0.5" footer="0.5"/>
  <pageSetup paperSize="9" scale="97" orientation="landscape" r:id="rId1"/>
  <headerFooter alignWithMargins="0"/>
  <rowBreaks count="4" manualBreakCount="4">
    <brk id="28" max="7" man="1"/>
    <brk id="57" max="7" man="1"/>
    <brk id="155" max="7" man="1"/>
    <brk id="18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TROŠKOVNIK</vt:lpstr>
      <vt:lpstr>TROŠKOVNIK!Podrucje_ispisa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petar.petrovic</cp:lastModifiedBy>
  <cp:lastPrinted>2016-04-13T18:23:13Z</cp:lastPrinted>
  <dcterms:created xsi:type="dcterms:W3CDTF">2010-03-18T13:19:15Z</dcterms:created>
  <dcterms:modified xsi:type="dcterms:W3CDTF">2016-04-13T18:23:28Z</dcterms:modified>
</cp:coreProperties>
</file>