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kument\FileServer Korisnici\asarcevic\Desktop\Informacija o potrošnji pror.sreds\"/>
    </mc:Choice>
  </mc:AlternateContent>
  <bookViews>
    <workbookView xWindow="0" yWindow="0" windowWidth="23016" windowHeight="8592"/>
  </bookViews>
  <sheets>
    <sheet name="ISPLATE-JEDINSTV.RAČUN DP" sheetId="8" r:id="rId1"/>
    <sheet name="ISPLATA PRORAČUNSKIH SREDSTAVA" sheetId="2" r:id="rId2"/>
    <sheet name="UGOVORI O DJELU_AUTORSKI HONORI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" l="1"/>
  <c r="B11" i="2"/>
  <c r="B13" i="2"/>
</calcChain>
</file>

<file path=xl/sharedStrings.xml><?xml version="1.0" encoding="utf-8"?>
<sst xmlns="http://schemas.openxmlformats.org/spreadsheetml/2006/main" count="1425" uniqueCount="312">
  <si>
    <t>NAZIV PRIMATELJA</t>
  </si>
  <si>
    <t>OIB PRIMATELJA</t>
  </si>
  <si>
    <t>GDPR</t>
  </si>
  <si>
    <t>SJEDIŠTE/PREBIVALIŠTE PRIMATELJA</t>
  </si>
  <si>
    <t>NAZIV ISPLATITELJA</t>
  </si>
  <si>
    <t>NACIONALNI CENTAR ZA VANJSKO VREDNOVANJE OBRAZOVANJA</t>
  </si>
  <si>
    <t>VRSTA RASHODA/IZDATKA (ŠIFRA
I NAZIV EKONOMSKE KLASIFIKACIJE
RAZINE ODJELJKA)</t>
  </si>
  <si>
    <t>NAPOMENA</t>
  </si>
  <si>
    <t>Podatak o iznosu isplate sadrži neto iznos isplaćen fizičkoj osobi, isplaćeni porez na dohodak i doprinose za mirovinsko i obvezno zdravstveno osiguranje)</t>
  </si>
  <si>
    <t>3237 - Intelektualne i osobne usluge</t>
  </si>
  <si>
    <t>3241 - Naknade troškova osobama izvan radnog odnosa</t>
  </si>
  <si>
    <t>ISPLAĆENI IZNOS</t>
  </si>
  <si>
    <t>PREZIME</t>
  </si>
  <si>
    <t>IME</t>
  </si>
  <si>
    <t>3111 - Plaće za redovan rad</t>
  </si>
  <si>
    <t>Ukupan iznos bruto plaće uključuje neto plaću zaposlenika, doprinose za mirovinsko osiguranje te porez na dohodak</t>
  </si>
  <si>
    <t>3132 - Doprinosi za obvezno zdravstveno osiguranje</t>
  </si>
  <si>
    <t>3212 - Naknade za prijevoz, za rad na terenu i odvojeni život</t>
  </si>
  <si>
    <t>-</t>
  </si>
  <si>
    <t>3121 - Ostali rashodi za zaposlene</t>
  </si>
  <si>
    <t>1291 - Potraživanja za naknade koje se refundiraju i predujmove</t>
  </si>
  <si>
    <t>Potraživanja za naknade plaće - bolovanja isplaćena djelatnicima na teret HZZO-a</t>
  </si>
  <si>
    <t>3295 - Pristojbe i naknade</t>
  </si>
  <si>
    <t>3291 - Naknade za rad predstavničkih i izvršnih tijela, povjerenstava i slično</t>
  </si>
  <si>
    <t>3221 - Uredski materijal i ostali materijalni rashodi</t>
  </si>
  <si>
    <t>3293 - Reprezentacija</t>
  </si>
  <si>
    <t>ISPLATA PRORAČUNSKIH SREDSTAVA</t>
  </si>
  <si>
    <t>3211 - Službena putovanja</t>
  </si>
  <si>
    <t>SJEDIŠTE PRIMATELJA</t>
  </si>
  <si>
    <t>VRSTA RASHODA/IZDATKA</t>
  </si>
  <si>
    <t>IZNOS</t>
  </si>
  <si>
    <t>ISPLATE PUTEM JEDINSTVENOG RAČUNA DRŽAVNOG PRORAČUNA</t>
  </si>
  <si>
    <t>IVANA</t>
  </si>
  <si>
    <t>ANA</t>
  </si>
  <si>
    <t>SANJA</t>
  </si>
  <si>
    <t>VESNA</t>
  </si>
  <si>
    <t>MARINA</t>
  </si>
  <si>
    <t>GORAN</t>
  </si>
  <si>
    <t xml:space="preserve">Naknada za prijevoz djelatnicima isplaćena sa plaćom </t>
  </si>
  <si>
    <t xml:space="preserve">Isplaćeni iznos je ukupni trošak koji uključuje neto naknadu za rad članovima Upravnog vijeća, doprinose za mirovinsko i obvezno zdravstveno osiguranje i porez na dohodak) </t>
  </si>
  <si>
    <t>MIRJANA</t>
  </si>
  <si>
    <t>ČIPANJ BANJA</t>
  </si>
  <si>
    <t>RENE</t>
  </si>
  <si>
    <t>GOTLIBOVIĆ</t>
  </si>
  <si>
    <t>ALMA</t>
  </si>
  <si>
    <t>JOSIPA</t>
  </si>
  <si>
    <t>JASMINA</t>
  </si>
  <si>
    <t>Novčana naknada poslodavca zbog nezapošljavanja osoba s invaliditetom</t>
  </si>
  <si>
    <t>Isplaćeni doprinosi na plaću</t>
  </si>
  <si>
    <t>MAZZIERI-SANKOVIĆ</t>
  </si>
  <si>
    <t>ALVIŽ</t>
  </si>
  <si>
    <t>GIANNA</t>
  </si>
  <si>
    <t>MIŠLJENOVIĆ</t>
  </si>
  <si>
    <t>NESTIĆ</t>
  </si>
  <si>
    <t>ŽELJKO</t>
  </si>
  <si>
    <t>SAMU-KONCSOS</t>
  </si>
  <si>
    <t>KINGA</t>
  </si>
  <si>
    <t>VOJVODIĆ</t>
  </si>
  <si>
    <t>BRUNO</t>
  </si>
  <si>
    <t>LUCIJA</t>
  </si>
  <si>
    <t>MARIJANA</t>
  </si>
  <si>
    <t>MARIJA</t>
  </si>
  <si>
    <t>KONČAR</t>
  </si>
  <si>
    <t>ALEKSANDAR</t>
  </si>
  <si>
    <t>TRAVAŠ</t>
  </si>
  <si>
    <t>ŽELJKA</t>
  </si>
  <si>
    <t>VRDOLJAK</t>
  </si>
  <si>
    <t>RAJIĆ</t>
  </si>
  <si>
    <t>ADRIJANA</t>
  </si>
  <si>
    <t>ŠKARICA MITAL</t>
  </si>
  <si>
    <t>ŠKILJIĆ</t>
  </si>
  <si>
    <t>HRVOJE</t>
  </si>
  <si>
    <t>GROFELNIK</t>
  </si>
  <si>
    <t>PEJDO</t>
  </si>
  <si>
    <t>DOLORES</t>
  </si>
  <si>
    <t>LUKIĆ</t>
  </si>
  <si>
    <t>MONIKA</t>
  </si>
  <si>
    <t>Razdoblje:  PROSINAC 2024. godine</t>
  </si>
  <si>
    <t>Razdoblje: PROSINAC 2024. godine</t>
  </si>
  <si>
    <t>SIMIĆ</t>
  </si>
  <si>
    <t>MILKA</t>
  </si>
  <si>
    <t>BRAJICA</t>
  </si>
  <si>
    <t>MLADEN</t>
  </si>
  <si>
    <t>GIUGNO MODRUŠAN</t>
  </si>
  <si>
    <t>ANNA</t>
  </si>
  <si>
    <t>LIPOHAR</t>
  </si>
  <si>
    <t>VERONIKA</t>
  </si>
  <si>
    <t>MARŠANIĆ</t>
  </si>
  <si>
    <t>RAČKI</t>
  </si>
  <si>
    <t>RADOVIĆ</t>
  </si>
  <si>
    <t>SUZI</t>
  </si>
  <si>
    <t>ŽAGAR SZENTESI</t>
  </si>
  <si>
    <t>ORSOLYA</t>
  </si>
  <si>
    <t>ŽUPAN</t>
  </si>
  <si>
    <t>MRAKOVČIĆ</t>
  </si>
  <si>
    <t>ERIK IVAN</t>
  </si>
  <si>
    <t>DUJIĆ</t>
  </si>
  <si>
    <t>DAJANA</t>
  </si>
  <si>
    <t>IVANČIĆ</t>
  </si>
  <si>
    <t>RADA</t>
  </si>
  <si>
    <t>JELOVIĆ</t>
  </si>
  <si>
    <t>JURIŠIĆ</t>
  </si>
  <si>
    <t>ŠVALJEK</t>
  </si>
  <si>
    <t>BANKO</t>
  </si>
  <si>
    <t>TEO</t>
  </si>
  <si>
    <t>MANDIĆ MATIJEVIĆ</t>
  </si>
  <si>
    <t>NIKOLINA</t>
  </si>
  <si>
    <t>MANZIN</t>
  </si>
  <si>
    <t>SANDRO</t>
  </si>
  <si>
    <t>BUDINSKI</t>
  </si>
  <si>
    <t>GLASNOVIĆ GRACIN</t>
  </si>
  <si>
    <t>DUBRAVKA</t>
  </si>
  <si>
    <t>MATANIĆ</t>
  </si>
  <si>
    <t>TINA</t>
  </si>
  <si>
    <t>MILIN ŠIPUŠ</t>
  </si>
  <si>
    <t>MIŠKULIN SALETOVIĆ</t>
  </si>
  <si>
    <t>LUCIA</t>
  </si>
  <si>
    <t>MRVOŠ SERMEK</t>
  </si>
  <si>
    <t>DRAGINJA</t>
  </si>
  <si>
    <t>OREŠIĆ</t>
  </si>
  <si>
    <t>DANIJEL</t>
  </si>
  <si>
    <t>ŠTIGLMAYER BOČKARJOV</t>
  </si>
  <si>
    <t>DINKA</t>
  </si>
  <si>
    <t>VILENICA</t>
  </si>
  <si>
    <t>VRBNJAK GRĐAN</t>
  </si>
  <si>
    <t>MIHAELA</t>
  </si>
  <si>
    <t>ŠINJORI</t>
  </si>
  <si>
    <t>VALENTINA</t>
  </si>
  <si>
    <t>ŽUŽEK</t>
  </si>
  <si>
    <t>LACKOVIĆ</t>
  </si>
  <si>
    <t>BRANKA</t>
  </si>
  <si>
    <t>ŽUNIĆ</t>
  </si>
  <si>
    <t>MARKO</t>
  </si>
  <si>
    <t>ANIĆ-ANTIĆ</t>
  </si>
  <si>
    <t>SUZANA</t>
  </si>
  <si>
    <t>BAJAC NIKOLIĆ</t>
  </si>
  <si>
    <t>LJILJANA</t>
  </si>
  <si>
    <t>GAMBIRAŽA KNEZ</t>
  </si>
  <si>
    <t>ANITA</t>
  </si>
  <si>
    <t>KRAMARIĆ MARAS</t>
  </si>
  <si>
    <t>TAMARA</t>
  </si>
  <si>
    <t>LE CALVE IVIČEVIĆ</t>
  </si>
  <si>
    <t>EVAINE</t>
  </si>
  <si>
    <t>LEHOCKI-SAMARDŽIĆ</t>
  </si>
  <si>
    <t>MILETIĆ</t>
  </si>
  <si>
    <t>LORANDA</t>
  </si>
  <si>
    <t>NOVOSAD</t>
  </si>
  <si>
    <t>ALEN</t>
  </si>
  <si>
    <t>ŠABIĆ</t>
  </si>
  <si>
    <t>JOSIP</t>
  </si>
  <si>
    <t>ŠTIGLIĆ</t>
  </si>
  <si>
    <t>TAVAS</t>
  </si>
  <si>
    <t>DEJANA</t>
  </si>
  <si>
    <t>VLADUŠIĆ</t>
  </si>
  <si>
    <t>ROKO</t>
  </si>
  <si>
    <t>LUKEŽIĆ ŠTORGA</t>
  </si>
  <si>
    <t>MAJA</t>
  </si>
  <si>
    <t>PLAVČIĆ</t>
  </si>
  <si>
    <t>MIRO</t>
  </si>
  <si>
    <t>KRALJ</t>
  </si>
  <si>
    <t>GORDANA</t>
  </si>
  <si>
    <t>MASSAROTTO</t>
  </si>
  <si>
    <t>ROSALIA</t>
  </si>
  <si>
    <t>RADANOVIĆ</t>
  </si>
  <si>
    <t>INES</t>
  </si>
  <si>
    <t>BUTORAC</t>
  </si>
  <si>
    <t>VIHER</t>
  </si>
  <si>
    <t>JASMINKA</t>
  </si>
  <si>
    <t>Isplaćene dnevnice u zemlji i ostali trošak službenog putovanja</t>
  </si>
  <si>
    <t>Isplata dara za djecu za 2024. godinu; , isplata božićnice za 2024. godinu; isplata regresa djelatniku za 2024. godinu</t>
  </si>
  <si>
    <t>3299 - Ostali nespomenuti rashodi poslovanja</t>
  </si>
  <si>
    <t>3239 - Ostale usluge</t>
  </si>
  <si>
    <t>40883-Nacionalni centar za vanjsko vrednovanje obrazovanja</t>
  </si>
  <si>
    <t>MAXIMUS D.O.O.</t>
  </si>
  <si>
    <t>3241-Naknade troškova osobama izvan radnog odnosa</t>
  </si>
  <si>
    <t>ZAGREB</t>
  </si>
  <si>
    <t>ODVJETNIK MLADEN ĆORIĆ</t>
  </si>
  <si>
    <t>3237-Intelektualne i osobne usluge</t>
  </si>
  <si>
    <t>3227-Službena, radna i zaštitna odjeća i obuća</t>
  </si>
  <si>
    <t>TRGO-LEPTIR d.o.o.</t>
  </si>
  <si>
    <t>RIJEKA</t>
  </si>
  <si>
    <t>ŽIVA VODA</t>
  </si>
  <si>
    <t>3234-Komunalne usluge</t>
  </si>
  <si>
    <t>MILENIJ HOTELI d.o.o.</t>
  </si>
  <si>
    <t>OPATIJA</t>
  </si>
  <si>
    <t>3211-Službena putovanja</t>
  </si>
  <si>
    <t>FINANCIJSKA AGENCIJA</t>
  </si>
  <si>
    <t>3299-Ostali nespomenuti rashodi poslovanja</t>
  </si>
  <si>
    <t>HANZA MEDIA d.o.o.</t>
  </si>
  <si>
    <t>3221-Uredski materijal i ostali materijalni rashodi</t>
  </si>
  <si>
    <t>RRIF PLUS D.O.O.</t>
  </si>
  <si>
    <t>GRAND AUTO d.o.o.</t>
  </si>
  <si>
    <t>3224-Materijal i dijelovi za tekuće i investicijsko održavanje</t>
  </si>
  <si>
    <t>STUDENTSKI CENTAR DUBROVNIK</t>
  </si>
  <si>
    <t>DUBROVNIK</t>
  </si>
  <si>
    <t>HP - HRVATSKA POŠTA D.D.</t>
  </si>
  <si>
    <t>3231-Usluge telefona, pošte i prijevoza</t>
  </si>
  <si>
    <t>HOTEL CENTRAL D.D. HOTELIJERSTVO IUGOSTITELJSTVO</t>
  </si>
  <si>
    <t>TEB POSLOVNO SAVJETOVANJE d.o.o.</t>
  </si>
  <si>
    <t>HEP-OPSKRBA DOO</t>
  </si>
  <si>
    <t>3223-Energija</t>
  </si>
  <si>
    <t>KOPI-AS D.O.O.</t>
  </si>
  <si>
    <t>HRVATSKI TELEKOM D.D .</t>
  </si>
  <si>
    <t>A1 HRVATSKA d.o.o.</t>
  </si>
  <si>
    <t>BUNDEK OFFICE d.o.o. - ZAKUPNINA PROSTOR</t>
  </si>
  <si>
    <t>3232-Usluge tekućeg i investicijskog održavanja</t>
  </si>
  <si>
    <t>3235-Zakupnine i najamnine</t>
  </si>
  <si>
    <t>NEURALAB D.O.O.</t>
  </si>
  <si>
    <t>3238-Računalne usluge</t>
  </si>
  <si>
    <t>AKD-ZAŠTITA D.O.O. ZA ZAŠTITU OSOBA I IMOVINE</t>
  </si>
  <si>
    <t>3239-Ostale usluge</t>
  </si>
  <si>
    <t>HRVATSKA RADIOTELEVIZIJA javno podu zeće</t>
  </si>
  <si>
    <t>3295-Pristojbe i naknade</t>
  </si>
  <si>
    <t>INA-INDUSTRIJA NAFTE D.D.</t>
  </si>
  <si>
    <t>ROTO-DINAMIC DOO</t>
  </si>
  <si>
    <t>SAMOBOR</t>
  </si>
  <si>
    <t>3293-Reprezentacija</t>
  </si>
  <si>
    <t>DOM ZDRAVLJA ZAGREB-ZAPAD</t>
  </si>
  <si>
    <t>3236-Zdravstvene i veterinarske usluge</t>
  </si>
  <si>
    <t>SVEUČILIŠTE U ZAGREBU, FILOZOFSKI FAKULTET</t>
  </si>
  <si>
    <t>KONTO D.O.O. POŽEGA ZA PROJEKTIRANJE INFORMACIJSKIH SUSTAVA</t>
  </si>
  <si>
    <t>POŽEGA</t>
  </si>
  <si>
    <t>EMDA d.o.o.</t>
  </si>
  <si>
    <t>CENTAR ZA VOZILA HRVATSKE,D.o.o</t>
  </si>
  <si>
    <t>ROMOS-COMMERCE d.o.o.</t>
  </si>
  <si>
    <t>OSIJEK</t>
  </si>
  <si>
    <t>ODVJETNIČKI URED DARKO MARJANOVIĆ</t>
  </si>
  <si>
    <t>ZAGREBAČKI ELEKTRIČNI TRAMVAJ d.o.o.</t>
  </si>
  <si>
    <t>3212-Naknade za prijevoz, za rad na terenu i odvojeni život</t>
  </si>
  <si>
    <t>HRVATSKE AUTOCESTE d.o.o.</t>
  </si>
  <si>
    <t>SVEUČILIŠTE U ZAGREBU EKONOMSKI FAKULTET</t>
  </si>
  <si>
    <t>MAG INFORMATIKA D.O.O.</t>
  </si>
  <si>
    <t>HOTEL LERO DD</t>
  </si>
  <si>
    <t>COMBIS D.O.O.</t>
  </si>
  <si>
    <t>LUCROR USLUGE d.o.o.</t>
  </si>
  <si>
    <t>DUBROVNIK SUN D.O.O. PUTNIČKA AGENCIJA</t>
  </si>
  <si>
    <t>KING ICT D.O.O. ZA PROIZVODNJ U RAČUNALA I TRGOVINU</t>
  </si>
  <si>
    <t>ZAŠTITA-ATEST D.O.O</t>
  </si>
  <si>
    <t>'AUTOCENTAR' VL.ANTONIO BUJAN</t>
  </si>
  <si>
    <t>SREDNJA ŠKOLA DELNICE</t>
  </si>
  <si>
    <t>3661-Tekuće pomoći proračunskim korisnicima drugih proračuna</t>
  </si>
  <si>
    <t>DELNICE</t>
  </si>
  <si>
    <t>PRVA RIJEČKA HRVATSKA GIMNAZIJA</t>
  </si>
  <si>
    <t>SREDNJA ŠKOLA PAKRAC</t>
  </si>
  <si>
    <t>PAKRAC</t>
  </si>
  <si>
    <t>SREDNJA ŠKOLA VRBOVEC</t>
  </si>
  <si>
    <t>VRBOVEC</t>
  </si>
  <si>
    <t>OSNOVNA ŠKOLA MARKUŠICA</t>
  </si>
  <si>
    <t>MARKUŠICA</t>
  </si>
  <si>
    <t>OSNOVNA ŠKOLA S. E. GIUSEPINA MARTINUZZI</t>
  </si>
  <si>
    <t>PULA</t>
  </si>
  <si>
    <t>II. GIMNAZIJA OSIJEK</t>
  </si>
  <si>
    <t>GIMNAZIJA PETRA PRERADOVIĆA VIROVITICA</t>
  </si>
  <si>
    <t>VIROVITICA</t>
  </si>
  <si>
    <t>GIMNAZIJA A. G. MATOŠA</t>
  </si>
  <si>
    <t>ZABOK</t>
  </si>
  <si>
    <t>GIMNAZIJA DR. IVANA KRANJČEVA</t>
  </si>
  <si>
    <t>ĐURĐEVAC</t>
  </si>
  <si>
    <t>PRIRODOSLOVNA I GRAFIČKA ŠKOLA RIJEKA</t>
  </si>
  <si>
    <t>DRVODJELSKA TEHNIČKA ŠKOLA</t>
  </si>
  <si>
    <t>VINKOVCI</t>
  </si>
  <si>
    <t>OSNOVNA ŠKOLA NEDELIŠĆE</t>
  </si>
  <si>
    <t>NEDELIŠĆE</t>
  </si>
  <si>
    <t>OSNOVNA ŠKOLA DONJA DUBRAVA</t>
  </si>
  <si>
    <t>DONJA DUBRAVA</t>
  </si>
  <si>
    <t>II. GIMNAZIJA SPLIT</t>
  </si>
  <si>
    <t>SPLIT</t>
  </si>
  <si>
    <t>GIMNAZIJA BELI MANASTIR</t>
  </si>
  <si>
    <t>BELI MANASTIR</t>
  </si>
  <si>
    <t>SREDNJA TALIJANSKA ŠKOLA</t>
  </si>
  <si>
    <t>KATOLIČKA KLASIČNA GIMNAZIJA S PRAVOM JAVNOSTI</t>
  </si>
  <si>
    <t>GIMNAZIJA ANDRIJE MOHOROVIČIĆA</t>
  </si>
  <si>
    <t>TEHNIČKA ŠKOLA NIKOLE TESLE</t>
  </si>
  <si>
    <t>VUKOVAR</t>
  </si>
  <si>
    <t>OSNOVNA ŠKOLA BRODARICA</t>
  </si>
  <si>
    <t>BRODARICA</t>
  </si>
  <si>
    <t>OSNOVNA ŠKOLA DRAGUTINA TADIJANOVIĆA</t>
  </si>
  <si>
    <t>ČEŠKA OSNOVNA ŠKOLA J. A. KOMENSKOG</t>
  </si>
  <si>
    <t>DARUVAR</t>
  </si>
  <si>
    <t>TEHNIČKA ŠKOLA ČAKOVEC</t>
  </si>
  <si>
    <t>ČAKOVEC</t>
  </si>
  <si>
    <t>SREDNJA ŠKOLA BEDEKOVČINA</t>
  </si>
  <si>
    <t>BEDEKOVČINA</t>
  </si>
  <si>
    <t>ELEKTROTEHNIČKA ŠKOLA</t>
  </si>
  <si>
    <t>TALIJANSKA SREDNJA ŠKOLA DANTE ALIGHIERI</t>
  </si>
  <si>
    <t>GRADITELJSKA, PRIRODOSLOVNA I RUDARSKA ŠKOLA</t>
  </si>
  <si>
    <t>VARAŽDIN</t>
  </si>
  <si>
    <t>SREDNJA ŠKOLA PRELOG</t>
  </si>
  <si>
    <t>PRELOG</t>
  </si>
  <si>
    <t>GIMNAZIJA FRAN GALOVIĆ</t>
  </si>
  <si>
    <t>KOPRIVNICA</t>
  </si>
  <si>
    <t>ĐAKOVO</t>
  </si>
  <si>
    <t>OSNOVNA ŠKOLA PUJANKI</t>
  </si>
  <si>
    <t>PRVA GIMNAZIJA</t>
  </si>
  <si>
    <t>GIMNAZIJA ŽUPANJA</t>
  </si>
  <si>
    <t>ŽUPANJA</t>
  </si>
  <si>
    <t>OSNOVNA ŠKOLA IVANA GORANA KOVAČIĆA</t>
  </si>
  <si>
    <t>STARO PETROVO SELO</t>
  </si>
  <si>
    <t>OSNOVNA ŠKOLA ĐURO PILAR</t>
  </si>
  <si>
    <t>SLAVONSKI BROD</t>
  </si>
  <si>
    <t>OSNOVNA ŠKOLA JOSIP PUPAČIĆ</t>
  </si>
  <si>
    <t>OMIŠ</t>
  </si>
  <si>
    <t>GIMNAZIJA JOSIPA SLAVENSKOG</t>
  </si>
  <si>
    <t>OSNOVNA ŠKOLA SVETI MATEJ</t>
  </si>
  <si>
    <t>VIŠKOVO</t>
  </si>
  <si>
    <t>TEHNIČKA ŠKOLA DARUVAR</t>
  </si>
  <si>
    <t>GIMNAZIJA KARLOVAC</t>
  </si>
  <si>
    <t>KARLOVAC</t>
  </si>
  <si>
    <t>ELEKTROSTROJARSKA ŠKOLA VARAŽDIN</t>
  </si>
  <si>
    <t>ŠKOLA ZA UMJETNOST, DIZAJN, GRAFIKU I ODJEĆU ZABOK</t>
  </si>
  <si>
    <t>AGENCIJA ZA KOMERCIJALNU DJELATNOST PROIZVODNO, USLUŽNO I TR</t>
  </si>
  <si>
    <t>4262-Ulaganje u računalne programe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</si>
</sst>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/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7"/>
  <sheetViews>
    <sheetView tabSelected="1" zoomScale="80" zoomScaleNormal="80" workbookViewId="0">
      <selection activeCell="E185" sqref="E185:E187"/>
    </sheetView>
  </sheetViews>
  <sheetFormatPr defaultRowHeight="14.4" x14ac:dyDescent="0.3"/>
  <cols>
    <col min="1" max="1" width="17.33203125" customWidth="1"/>
    <col min="2" max="2" width="65.33203125" bestFit="1" customWidth="1"/>
    <col min="3" max="3" width="20" bestFit="1" customWidth="1"/>
    <col min="4" max="4" width="55.88671875" bestFit="1" customWidth="1"/>
    <col min="5" max="5" width="59.109375" bestFit="1" customWidth="1"/>
    <col min="6" max="6" width="11.33203125" customWidth="1"/>
  </cols>
  <sheetData>
    <row r="1" spans="1:6" x14ac:dyDescent="0.3">
      <c r="A1" s="38" t="s">
        <v>31</v>
      </c>
      <c r="B1" s="38"/>
      <c r="C1" s="21"/>
    </row>
    <row r="2" spans="1:6" x14ac:dyDescent="0.3">
      <c r="A2" s="38" t="s">
        <v>77</v>
      </c>
      <c r="B2" s="38"/>
    </row>
    <row r="4" spans="1:6" x14ac:dyDescent="0.3">
      <c r="A4" s="24" t="s">
        <v>1</v>
      </c>
      <c r="B4" s="24" t="s">
        <v>0</v>
      </c>
      <c r="C4" s="24" t="s">
        <v>28</v>
      </c>
      <c r="D4" s="24" t="s">
        <v>4</v>
      </c>
      <c r="E4" s="24" t="s">
        <v>29</v>
      </c>
      <c r="F4" s="24" t="s">
        <v>30</v>
      </c>
    </row>
    <row r="5" spans="1:6" x14ac:dyDescent="0.3">
      <c r="A5" s="20">
        <v>29770993230</v>
      </c>
      <c r="B5" s="20" t="s">
        <v>173</v>
      </c>
      <c r="C5" s="20" t="s">
        <v>175</v>
      </c>
      <c r="D5" s="20" t="s">
        <v>172</v>
      </c>
      <c r="E5" s="23" t="s">
        <v>174</v>
      </c>
      <c r="F5" s="22">
        <v>100</v>
      </c>
    </row>
    <row r="6" spans="1:6" x14ac:dyDescent="0.3">
      <c r="A6" s="26" t="s">
        <v>2</v>
      </c>
      <c r="B6" s="26" t="s">
        <v>176</v>
      </c>
      <c r="C6" s="26" t="s">
        <v>2</v>
      </c>
      <c r="D6" s="26" t="s">
        <v>172</v>
      </c>
      <c r="E6" s="27" t="s">
        <v>177</v>
      </c>
      <c r="F6" s="22">
        <v>187.5</v>
      </c>
    </row>
    <row r="7" spans="1:6" x14ac:dyDescent="0.3">
      <c r="A7" s="26" t="s">
        <v>2</v>
      </c>
      <c r="B7" s="26" t="s">
        <v>176</v>
      </c>
      <c r="C7" s="26" t="s">
        <v>2</v>
      </c>
      <c r="D7" s="26" t="s">
        <v>172</v>
      </c>
      <c r="E7" s="27" t="s">
        <v>177</v>
      </c>
      <c r="F7" s="22">
        <v>187.5</v>
      </c>
    </row>
    <row r="8" spans="1:6" x14ac:dyDescent="0.3">
      <c r="A8" s="26" t="s">
        <v>2</v>
      </c>
      <c r="B8" s="26" t="s">
        <v>176</v>
      </c>
      <c r="C8" s="26" t="s">
        <v>2</v>
      </c>
      <c r="D8" s="26" t="s">
        <v>172</v>
      </c>
      <c r="E8" s="27" t="s">
        <v>177</v>
      </c>
      <c r="F8" s="22">
        <v>125</v>
      </c>
    </row>
    <row r="9" spans="1:6" x14ac:dyDescent="0.3">
      <c r="A9" s="26" t="s">
        <v>2</v>
      </c>
      <c r="B9" s="26" t="s">
        <v>176</v>
      </c>
      <c r="C9" s="26" t="s">
        <v>2</v>
      </c>
      <c r="D9" s="26" t="s">
        <v>172</v>
      </c>
      <c r="E9" s="27" t="s">
        <v>177</v>
      </c>
      <c r="F9" s="22">
        <v>1875</v>
      </c>
    </row>
    <row r="10" spans="1:6" x14ac:dyDescent="0.3">
      <c r="A10" s="26" t="s">
        <v>2</v>
      </c>
      <c r="B10" s="26" t="s">
        <v>176</v>
      </c>
      <c r="C10" s="26" t="s">
        <v>2</v>
      </c>
      <c r="D10" s="26" t="s">
        <v>172</v>
      </c>
      <c r="E10" s="27" t="s">
        <v>177</v>
      </c>
      <c r="F10" s="22">
        <v>187.5</v>
      </c>
    </row>
    <row r="11" spans="1:6" x14ac:dyDescent="0.3">
      <c r="A11" s="26" t="s">
        <v>2</v>
      </c>
      <c r="B11" s="26" t="s">
        <v>176</v>
      </c>
      <c r="C11" s="26" t="s">
        <v>2</v>
      </c>
      <c r="D11" s="26" t="s">
        <v>172</v>
      </c>
      <c r="E11" s="27" t="s">
        <v>177</v>
      </c>
      <c r="F11" s="22">
        <v>187.5</v>
      </c>
    </row>
    <row r="12" spans="1:6" x14ac:dyDescent="0.3">
      <c r="A12" s="26" t="s">
        <v>2</v>
      </c>
      <c r="B12" s="26" t="s">
        <v>176</v>
      </c>
      <c r="C12" s="26" t="s">
        <v>2</v>
      </c>
      <c r="D12" s="26" t="s">
        <v>172</v>
      </c>
      <c r="E12" s="27" t="s">
        <v>177</v>
      </c>
      <c r="F12" s="22">
        <v>6062.5</v>
      </c>
    </row>
    <row r="13" spans="1:6" x14ac:dyDescent="0.3">
      <c r="A13" s="26" t="s">
        <v>2</v>
      </c>
      <c r="B13" s="26" t="s">
        <v>176</v>
      </c>
      <c r="C13" s="26" t="s">
        <v>2</v>
      </c>
      <c r="D13" s="26" t="s">
        <v>172</v>
      </c>
      <c r="E13" s="27" t="s">
        <v>177</v>
      </c>
      <c r="F13" s="22">
        <v>125</v>
      </c>
    </row>
    <row r="14" spans="1:6" x14ac:dyDescent="0.3">
      <c r="A14" s="30">
        <v>52639870872</v>
      </c>
      <c r="B14" s="30" t="s">
        <v>179</v>
      </c>
      <c r="C14" s="28" t="s">
        <v>180</v>
      </c>
      <c r="D14" s="28" t="s">
        <v>172</v>
      </c>
      <c r="E14" s="29" t="s">
        <v>178</v>
      </c>
      <c r="F14" s="22">
        <v>199.28</v>
      </c>
    </row>
    <row r="15" spans="1:6" x14ac:dyDescent="0.3">
      <c r="A15" s="30">
        <v>86255713939</v>
      </c>
      <c r="B15" s="30" t="s">
        <v>181</v>
      </c>
      <c r="C15" s="30" t="s">
        <v>175</v>
      </c>
      <c r="D15" s="30" t="s">
        <v>172</v>
      </c>
      <c r="E15" s="32" t="s">
        <v>182</v>
      </c>
      <c r="F15" s="22">
        <v>249.95</v>
      </c>
    </row>
    <row r="16" spans="1:6" x14ac:dyDescent="0.3">
      <c r="A16" s="30">
        <v>78796880101</v>
      </c>
      <c r="B16" s="20" t="s">
        <v>183</v>
      </c>
      <c r="C16" s="20" t="s">
        <v>184</v>
      </c>
      <c r="D16" s="20" t="s">
        <v>172</v>
      </c>
      <c r="E16" s="32" t="s">
        <v>185</v>
      </c>
      <c r="F16" s="22">
        <v>132.5</v>
      </c>
    </row>
    <row r="17" spans="1:6" x14ac:dyDescent="0.3">
      <c r="A17" s="30">
        <v>85821130368</v>
      </c>
      <c r="B17" s="30" t="s">
        <v>186</v>
      </c>
      <c r="C17" s="30" t="s">
        <v>175</v>
      </c>
      <c r="D17" s="30" t="s">
        <v>172</v>
      </c>
      <c r="E17" s="32" t="s">
        <v>187</v>
      </c>
      <c r="F17" s="31">
        <v>1.99</v>
      </c>
    </row>
    <row r="18" spans="1:6" x14ac:dyDescent="0.3">
      <c r="A18" s="30">
        <v>79517545745</v>
      </c>
      <c r="B18" s="20" t="s">
        <v>188</v>
      </c>
      <c r="C18" s="30" t="s">
        <v>175</v>
      </c>
      <c r="D18" s="20" t="s">
        <v>172</v>
      </c>
      <c r="E18" s="32" t="s">
        <v>189</v>
      </c>
      <c r="F18" s="22">
        <v>728.78</v>
      </c>
    </row>
    <row r="19" spans="1:6" x14ac:dyDescent="0.3">
      <c r="A19" s="30">
        <v>29770993230</v>
      </c>
      <c r="B19" s="20" t="s">
        <v>173</v>
      </c>
      <c r="C19" s="30" t="s">
        <v>175</v>
      </c>
      <c r="D19" s="20" t="s">
        <v>172</v>
      </c>
      <c r="E19" s="32" t="s">
        <v>174</v>
      </c>
      <c r="F19" s="22">
        <v>362.36</v>
      </c>
    </row>
    <row r="20" spans="1:6" x14ac:dyDescent="0.3">
      <c r="A20" s="30">
        <v>18376805890</v>
      </c>
      <c r="B20" s="30" t="s">
        <v>190</v>
      </c>
      <c r="C20" s="30" t="s">
        <v>175</v>
      </c>
      <c r="D20" s="20" t="s">
        <v>172</v>
      </c>
      <c r="E20" s="32" t="s">
        <v>189</v>
      </c>
      <c r="F20" s="22">
        <v>241</v>
      </c>
    </row>
    <row r="21" spans="1:6" x14ac:dyDescent="0.3">
      <c r="A21" s="30">
        <v>30176496729</v>
      </c>
      <c r="B21" s="20" t="s">
        <v>191</v>
      </c>
      <c r="C21" s="30" t="s">
        <v>175</v>
      </c>
      <c r="D21" s="20" t="s">
        <v>172</v>
      </c>
      <c r="E21" s="23" t="s">
        <v>192</v>
      </c>
      <c r="F21" s="22">
        <v>228.54</v>
      </c>
    </row>
    <row r="22" spans="1:6" x14ac:dyDescent="0.3">
      <c r="A22" s="30">
        <v>30176496729</v>
      </c>
      <c r="B22" s="30" t="s">
        <v>191</v>
      </c>
      <c r="C22" s="30" t="s">
        <v>175</v>
      </c>
      <c r="D22" s="20" t="s">
        <v>172</v>
      </c>
      <c r="E22" s="32" t="s">
        <v>192</v>
      </c>
      <c r="F22" s="22">
        <v>13.74</v>
      </c>
    </row>
    <row r="23" spans="1:6" x14ac:dyDescent="0.3">
      <c r="A23" s="30">
        <v>66467746606</v>
      </c>
      <c r="B23" s="20" t="s">
        <v>193</v>
      </c>
      <c r="C23" s="20" t="s">
        <v>194</v>
      </c>
      <c r="D23" s="20" t="s">
        <v>172</v>
      </c>
      <c r="E23" s="32" t="s">
        <v>185</v>
      </c>
      <c r="F23" s="22">
        <v>778.2</v>
      </c>
    </row>
    <row r="24" spans="1:6" x14ac:dyDescent="0.3">
      <c r="A24" s="30">
        <v>87311810356</v>
      </c>
      <c r="B24" s="30" t="s">
        <v>195</v>
      </c>
      <c r="C24" s="30" t="s">
        <v>175</v>
      </c>
      <c r="D24" s="30" t="s">
        <v>172</v>
      </c>
      <c r="E24" s="32" t="s">
        <v>196</v>
      </c>
      <c r="F24" s="22">
        <v>103</v>
      </c>
    </row>
    <row r="25" spans="1:6" x14ac:dyDescent="0.3">
      <c r="A25" s="30">
        <v>3061873339</v>
      </c>
      <c r="B25" s="30" t="s">
        <v>197</v>
      </c>
      <c r="C25" s="30" t="s">
        <v>175</v>
      </c>
      <c r="D25" s="30" t="s">
        <v>172</v>
      </c>
      <c r="E25" s="32" t="s">
        <v>174</v>
      </c>
      <c r="F25" s="22">
        <v>91.59</v>
      </c>
    </row>
    <row r="26" spans="1:6" x14ac:dyDescent="0.3">
      <c r="A26" s="30">
        <v>99944170669</v>
      </c>
      <c r="B26" s="20" t="s">
        <v>198</v>
      </c>
      <c r="C26" s="30" t="s">
        <v>175</v>
      </c>
      <c r="D26" s="20" t="s">
        <v>172</v>
      </c>
      <c r="E26" s="32" t="s">
        <v>189</v>
      </c>
      <c r="F26" s="22">
        <v>430</v>
      </c>
    </row>
    <row r="27" spans="1:6" x14ac:dyDescent="0.3">
      <c r="A27" s="30">
        <v>99944170669</v>
      </c>
      <c r="B27" s="30" t="s">
        <v>198</v>
      </c>
      <c r="C27" s="30" t="s">
        <v>175</v>
      </c>
      <c r="D27" s="20" t="s">
        <v>172</v>
      </c>
      <c r="E27" s="32" t="s">
        <v>177</v>
      </c>
      <c r="F27" s="22">
        <v>640</v>
      </c>
    </row>
    <row r="28" spans="1:6" x14ac:dyDescent="0.3">
      <c r="A28" s="30">
        <v>63073332379</v>
      </c>
      <c r="B28" s="30" t="s">
        <v>199</v>
      </c>
      <c r="C28" s="30" t="s">
        <v>175</v>
      </c>
      <c r="D28" s="30" t="s">
        <v>172</v>
      </c>
      <c r="E28" s="32" t="s">
        <v>200</v>
      </c>
      <c r="F28" s="22">
        <v>10.18</v>
      </c>
    </row>
    <row r="29" spans="1:6" x14ac:dyDescent="0.3">
      <c r="A29" s="30">
        <v>96605206988</v>
      </c>
      <c r="B29" s="30" t="s">
        <v>201</v>
      </c>
      <c r="C29" s="30" t="s">
        <v>175</v>
      </c>
      <c r="D29" s="30" t="s">
        <v>172</v>
      </c>
      <c r="E29" s="32" t="s">
        <v>189</v>
      </c>
      <c r="F29" s="22">
        <v>279.29000000000002</v>
      </c>
    </row>
    <row r="30" spans="1:6" x14ac:dyDescent="0.3">
      <c r="A30" s="30">
        <v>81793146560</v>
      </c>
      <c r="B30" s="30" t="s">
        <v>202</v>
      </c>
      <c r="C30" s="30" t="s">
        <v>175</v>
      </c>
      <c r="D30" s="30" t="s">
        <v>172</v>
      </c>
      <c r="E30" s="32" t="s">
        <v>196</v>
      </c>
      <c r="F30" s="22">
        <v>798.96</v>
      </c>
    </row>
    <row r="31" spans="1:6" x14ac:dyDescent="0.3">
      <c r="A31" s="30">
        <v>29524210204</v>
      </c>
      <c r="B31" s="30" t="s">
        <v>203</v>
      </c>
      <c r="C31" s="30" t="s">
        <v>175</v>
      </c>
      <c r="D31" s="30" t="s">
        <v>172</v>
      </c>
      <c r="E31" s="32" t="s">
        <v>196</v>
      </c>
      <c r="F31" s="22">
        <v>112.59</v>
      </c>
    </row>
    <row r="32" spans="1:6" x14ac:dyDescent="0.3">
      <c r="A32" s="30">
        <v>85821130368</v>
      </c>
      <c r="B32" s="30" t="s">
        <v>186</v>
      </c>
      <c r="C32" s="30" t="s">
        <v>175</v>
      </c>
      <c r="D32" s="30" t="s">
        <v>172</v>
      </c>
      <c r="E32" s="32" t="s">
        <v>187</v>
      </c>
      <c r="F32" s="22">
        <v>1.66</v>
      </c>
    </row>
    <row r="33" spans="1:6" x14ac:dyDescent="0.3">
      <c r="A33" s="30">
        <v>81793146560</v>
      </c>
      <c r="B33" s="30" t="s">
        <v>202</v>
      </c>
      <c r="C33" s="30" t="s">
        <v>175</v>
      </c>
      <c r="D33" s="30" t="s">
        <v>172</v>
      </c>
      <c r="E33" s="32" t="s">
        <v>196</v>
      </c>
      <c r="F33" s="22">
        <v>59.59</v>
      </c>
    </row>
    <row r="34" spans="1:6" x14ac:dyDescent="0.3">
      <c r="A34" s="30">
        <v>29770993230</v>
      </c>
      <c r="B34" s="30" t="s">
        <v>173</v>
      </c>
      <c r="C34" s="30" t="s">
        <v>175</v>
      </c>
      <c r="D34" s="30" t="s">
        <v>172</v>
      </c>
      <c r="E34" s="32" t="s">
        <v>174</v>
      </c>
      <c r="F34" s="22">
        <v>163.19</v>
      </c>
    </row>
    <row r="35" spans="1:6" x14ac:dyDescent="0.3">
      <c r="A35" s="30">
        <v>52648410969</v>
      </c>
      <c r="B35" s="30" t="s">
        <v>204</v>
      </c>
      <c r="C35" s="30" t="s">
        <v>175</v>
      </c>
      <c r="D35" s="30" t="s">
        <v>172</v>
      </c>
      <c r="E35" s="32" t="s">
        <v>205</v>
      </c>
      <c r="F35" s="31">
        <v>8440.59</v>
      </c>
    </row>
    <row r="36" spans="1:6" x14ac:dyDescent="0.3">
      <c r="A36" s="30">
        <v>52648410969</v>
      </c>
      <c r="B36" s="30" t="s">
        <v>204</v>
      </c>
      <c r="C36" s="30" t="s">
        <v>175</v>
      </c>
      <c r="D36" s="30" t="s">
        <v>172</v>
      </c>
      <c r="E36" s="32" t="s">
        <v>206</v>
      </c>
      <c r="F36" s="31">
        <v>36698.57</v>
      </c>
    </row>
    <row r="37" spans="1:6" x14ac:dyDescent="0.3">
      <c r="A37" s="30">
        <v>63401934653</v>
      </c>
      <c r="B37" s="30" t="s">
        <v>207</v>
      </c>
      <c r="C37" s="30" t="s">
        <v>175</v>
      </c>
      <c r="D37" s="30" t="s">
        <v>172</v>
      </c>
      <c r="E37" s="32" t="s">
        <v>208</v>
      </c>
      <c r="F37" s="31">
        <v>716.38</v>
      </c>
    </row>
    <row r="38" spans="1:6" x14ac:dyDescent="0.3">
      <c r="A38" s="30">
        <v>9253797076</v>
      </c>
      <c r="B38" s="30" t="s">
        <v>209</v>
      </c>
      <c r="C38" s="30" t="s">
        <v>175</v>
      </c>
      <c r="D38" s="30" t="s">
        <v>172</v>
      </c>
      <c r="E38" s="32" t="s">
        <v>210</v>
      </c>
      <c r="F38" s="31">
        <v>75</v>
      </c>
    </row>
    <row r="39" spans="1:6" x14ac:dyDescent="0.3">
      <c r="A39" s="30">
        <v>87311810356</v>
      </c>
      <c r="B39" s="30" t="s">
        <v>195</v>
      </c>
      <c r="C39" s="30" t="s">
        <v>175</v>
      </c>
      <c r="D39" s="30" t="s">
        <v>172</v>
      </c>
      <c r="E39" s="32" t="s">
        <v>196</v>
      </c>
      <c r="F39" s="31">
        <v>134</v>
      </c>
    </row>
    <row r="40" spans="1:6" x14ac:dyDescent="0.3">
      <c r="A40" s="30">
        <v>68419124305</v>
      </c>
      <c r="B40" s="30" t="s">
        <v>211</v>
      </c>
      <c r="C40" s="30" t="s">
        <v>175</v>
      </c>
      <c r="D40" s="30" t="s">
        <v>172</v>
      </c>
      <c r="E40" s="32" t="s">
        <v>212</v>
      </c>
      <c r="F40" s="31">
        <v>42.48</v>
      </c>
    </row>
    <row r="41" spans="1:6" x14ac:dyDescent="0.3">
      <c r="A41" s="30">
        <v>27759560625</v>
      </c>
      <c r="B41" s="30" t="s">
        <v>213</v>
      </c>
      <c r="C41" s="30" t="s">
        <v>175</v>
      </c>
      <c r="D41" s="30" t="s">
        <v>172</v>
      </c>
      <c r="E41" s="32" t="s">
        <v>200</v>
      </c>
      <c r="F41" s="31">
        <v>457.96</v>
      </c>
    </row>
    <row r="42" spans="1:6" x14ac:dyDescent="0.3">
      <c r="A42" s="30">
        <v>24723122482</v>
      </c>
      <c r="B42" s="30" t="s">
        <v>214</v>
      </c>
      <c r="C42" s="30" t="s">
        <v>215</v>
      </c>
      <c r="D42" s="30" t="s">
        <v>172</v>
      </c>
      <c r="E42" s="32" t="s">
        <v>216</v>
      </c>
      <c r="F42" s="31">
        <v>107.4</v>
      </c>
    </row>
    <row r="43" spans="1:6" x14ac:dyDescent="0.3">
      <c r="A43" s="30">
        <v>85821130368</v>
      </c>
      <c r="B43" s="30" t="s">
        <v>186</v>
      </c>
      <c r="C43" s="30" t="s">
        <v>175</v>
      </c>
      <c r="D43" s="30" t="s">
        <v>172</v>
      </c>
      <c r="E43" s="32" t="s">
        <v>187</v>
      </c>
      <c r="F43" s="31">
        <v>64.7</v>
      </c>
    </row>
    <row r="44" spans="1:6" x14ac:dyDescent="0.3">
      <c r="A44" s="30">
        <v>66896155710</v>
      </c>
      <c r="B44" s="30" t="s">
        <v>217</v>
      </c>
      <c r="C44" s="30" t="s">
        <v>175</v>
      </c>
      <c r="D44" s="30" t="s">
        <v>172</v>
      </c>
      <c r="E44" s="32" t="s">
        <v>218</v>
      </c>
      <c r="F44" s="31">
        <v>18</v>
      </c>
    </row>
    <row r="45" spans="1:6" x14ac:dyDescent="0.3">
      <c r="A45" s="30">
        <v>90633715804</v>
      </c>
      <c r="B45" s="30" t="s">
        <v>219</v>
      </c>
      <c r="C45" s="30" t="s">
        <v>175</v>
      </c>
      <c r="D45" s="30" t="s">
        <v>172</v>
      </c>
      <c r="E45" s="32" t="s">
        <v>177</v>
      </c>
      <c r="F45" s="31">
        <v>53.09</v>
      </c>
    </row>
    <row r="46" spans="1:6" x14ac:dyDescent="0.3">
      <c r="A46" s="30">
        <v>90633715804</v>
      </c>
      <c r="B46" s="30" t="s">
        <v>219</v>
      </c>
      <c r="C46" s="30" t="s">
        <v>175</v>
      </c>
      <c r="D46" s="30" t="s">
        <v>172</v>
      </c>
      <c r="E46" s="32" t="s">
        <v>177</v>
      </c>
      <c r="F46" s="31">
        <v>53.09</v>
      </c>
    </row>
    <row r="47" spans="1:6" x14ac:dyDescent="0.3">
      <c r="A47" s="30">
        <v>90633715804</v>
      </c>
      <c r="B47" s="30" t="s">
        <v>219</v>
      </c>
      <c r="C47" s="30" t="s">
        <v>175</v>
      </c>
      <c r="D47" s="30" t="s">
        <v>172</v>
      </c>
      <c r="E47" s="32" t="s">
        <v>177</v>
      </c>
      <c r="F47" s="31">
        <v>53.09</v>
      </c>
    </row>
    <row r="48" spans="1:6" x14ac:dyDescent="0.3">
      <c r="A48" s="30">
        <v>81793146560</v>
      </c>
      <c r="B48" s="30" t="s">
        <v>202</v>
      </c>
      <c r="C48" s="30" t="s">
        <v>175</v>
      </c>
      <c r="D48" s="30" t="s">
        <v>172</v>
      </c>
      <c r="E48" s="32" t="s">
        <v>196</v>
      </c>
      <c r="F48" s="31">
        <v>31.91</v>
      </c>
    </row>
    <row r="49" spans="1:6" x14ac:dyDescent="0.3">
      <c r="A49" s="30">
        <v>59143170280</v>
      </c>
      <c r="B49" s="30" t="s">
        <v>220</v>
      </c>
      <c r="C49" s="30" t="s">
        <v>221</v>
      </c>
      <c r="D49" s="30" t="s">
        <v>172</v>
      </c>
      <c r="E49" s="32" t="s">
        <v>208</v>
      </c>
      <c r="F49" s="31">
        <v>1466.25</v>
      </c>
    </row>
    <row r="50" spans="1:6" x14ac:dyDescent="0.3">
      <c r="A50" s="30">
        <v>22506712452</v>
      </c>
      <c r="B50" s="30" t="s">
        <v>222</v>
      </c>
      <c r="C50" s="30" t="s">
        <v>175</v>
      </c>
      <c r="D50" s="30" t="s">
        <v>172</v>
      </c>
      <c r="E50" s="32" t="s">
        <v>177</v>
      </c>
      <c r="F50" s="31">
        <v>438.75</v>
      </c>
    </row>
    <row r="51" spans="1:6" x14ac:dyDescent="0.3">
      <c r="A51" s="33">
        <v>73294314024</v>
      </c>
      <c r="B51" s="33" t="s">
        <v>223</v>
      </c>
      <c r="C51" s="33" t="s">
        <v>175</v>
      </c>
      <c r="D51" s="33" t="s">
        <v>172</v>
      </c>
      <c r="E51" s="35" t="s">
        <v>210</v>
      </c>
      <c r="F51" s="31">
        <v>201.43</v>
      </c>
    </row>
    <row r="52" spans="1:6" x14ac:dyDescent="0.3">
      <c r="A52" s="33">
        <v>73294314024</v>
      </c>
      <c r="B52" s="33" t="s">
        <v>223</v>
      </c>
      <c r="C52" s="33" t="s">
        <v>175</v>
      </c>
      <c r="D52" s="33" t="s">
        <v>172</v>
      </c>
      <c r="E52" s="35" t="s">
        <v>210</v>
      </c>
      <c r="F52" s="31">
        <v>201.43</v>
      </c>
    </row>
    <row r="53" spans="1:6" x14ac:dyDescent="0.3">
      <c r="A53" s="33">
        <v>3061873339</v>
      </c>
      <c r="B53" s="33" t="s">
        <v>197</v>
      </c>
      <c r="C53" s="33" t="s">
        <v>175</v>
      </c>
      <c r="D53" s="33" t="s">
        <v>172</v>
      </c>
      <c r="E53" s="35" t="s">
        <v>174</v>
      </c>
      <c r="F53" s="31">
        <v>174.18</v>
      </c>
    </row>
    <row r="54" spans="1:6" x14ac:dyDescent="0.3">
      <c r="A54" s="33">
        <v>23988915754</v>
      </c>
      <c r="B54" s="30" t="s">
        <v>224</v>
      </c>
      <c r="C54" s="30" t="s">
        <v>225</v>
      </c>
      <c r="D54" s="30" t="s">
        <v>172</v>
      </c>
      <c r="E54" s="35" t="s">
        <v>185</v>
      </c>
      <c r="F54" s="31">
        <v>116.46</v>
      </c>
    </row>
    <row r="55" spans="1:6" x14ac:dyDescent="0.3">
      <c r="A55" s="33" t="s">
        <v>2</v>
      </c>
      <c r="B55" s="33" t="s">
        <v>226</v>
      </c>
      <c r="C55" s="33" t="s">
        <v>2</v>
      </c>
      <c r="D55" s="33" t="s">
        <v>172</v>
      </c>
      <c r="E55" s="35" t="s">
        <v>177</v>
      </c>
      <c r="F55" s="31">
        <v>331.8</v>
      </c>
    </row>
    <row r="56" spans="1:6" x14ac:dyDescent="0.3">
      <c r="A56" s="33">
        <v>3061873339</v>
      </c>
      <c r="B56" s="33" t="s">
        <v>197</v>
      </c>
      <c r="C56" s="33" t="s">
        <v>175</v>
      </c>
      <c r="D56" s="33" t="s">
        <v>172</v>
      </c>
      <c r="E56" s="35" t="s">
        <v>174</v>
      </c>
      <c r="F56" s="31">
        <v>274.77</v>
      </c>
    </row>
    <row r="57" spans="1:6" x14ac:dyDescent="0.3">
      <c r="A57" s="33">
        <v>3061873339</v>
      </c>
      <c r="B57" s="33" t="s">
        <v>197</v>
      </c>
      <c r="C57" s="33" t="s">
        <v>175</v>
      </c>
      <c r="D57" s="33" t="s">
        <v>172</v>
      </c>
      <c r="E57" s="35" t="s">
        <v>174</v>
      </c>
      <c r="F57" s="31">
        <v>89.8</v>
      </c>
    </row>
    <row r="58" spans="1:6" x14ac:dyDescent="0.3">
      <c r="A58" s="33">
        <v>3061873339</v>
      </c>
      <c r="B58" s="33" t="s">
        <v>197</v>
      </c>
      <c r="C58" s="33" t="s">
        <v>175</v>
      </c>
      <c r="D58" s="33" t="s">
        <v>172</v>
      </c>
      <c r="E58" s="35" t="s">
        <v>174</v>
      </c>
      <c r="F58" s="31">
        <v>86.59</v>
      </c>
    </row>
    <row r="59" spans="1:6" x14ac:dyDescent="0.3">
      <c r="A59" s="33">
        <v>3061873339</v>
      </c>
      <c r="B59" s="33" t="s">
        <v>197</v>
      </c>
      <c r="C59" s="33" t="s">
        <v>175</v>
      </c>
      <c r="D59" s="33" t="s">
        <v>172</v>
      </c>
      <c r="E59" s="35" t="s">
        <v>174</v>
      </c>
      <c r="F59" s="31">
        <v>290.99</v>
      </c>
    </row>
    <row r="60" spans="1:6" x14ac:dyDescent="0.3">
      <c r="A60" s="33">
        <v>3061873339</v>
      </c>
      <c r="B60" s="33" t="s">
        <v>197</v>
      </c>
      <c r="C60" s="33" t="s">
        <v>175</v>
      </c>
      <c r="D60" s="33" t="s">
        <v>172</v>
      </c>
      <c r="E60" s="35" t="s">
        <v>174</v>
      </c>
      <c r="F60" s="31">
        <v>193.99</v>
      </c>
    </row>
    <row r="61" spans="1:6" x14ac:dyDescent="0.3">
      <c r="A61" s="33">
        <v>3061873339</v>
      </c>
      <c r="B61" s="33" t="s">
        <v>197</v>
      </c>
      <c r="C61" s="33" t="s">
        <v>175</v>
      </c>
      <c r="D61" s="33" t="s">
        <v>172</v>
      </c>
      <c r="E61" s="35" t="s">
        <v>174</v>
      </c>
      <c r="F61" s="31">
        <v>89.8</v>
      </c>
    </row>
    <row r="62" spans="1:6" x14ac:dyDescent="0.3">
      <c r="A62" s="33">
        <v>3061873339</v>
      </c>
      <c r="B62" s="33" t="s">
        <v>197</v>
      </c>
      <c r="C62" s="33" t="s">
        <v>175</v>
      </c>
      <c r="D62" s="33" t="s">
        <v>172</v>
      </c>
      <c r="E62" s="35" t="s">
        <v>174</v>
      </c>
      <c r="F62" s="31">
        <v>89.8</v>
      </c>
    </row>
    <row r="63" spans="1:6" x14ac:dyDescent="0.3">
      <c r="A63" s="33">
        <v>3061873339</v>
      </c>
      <c r="B63" s="33" t="s">
        <v>197</v>
      </c>
      <c r="C63" s="33" t="s">
        <v>175</v>
      </c>
      <c r="D63" s="33" t="s">
        <v>172</v>
      </c>
      <c r="E63" s="35" t="s">
        <v>174</v>
      </c>
      <c r="F63" s="31">
        <v>266.67</v>
      </c>
    </row>
    <row r="64" spans="1:6" x14ac:dyDescent="0.3">
      <c r="A64" s="33">
        <v>3061873339</v>
      </c>
      <c r="B64" s="33" t="s">
        <v>197</v>
      </c>
      <c r="C64" s="33" t="s">
        <v>175</v>
      </c>
      <c r="D64" s="33" t="s">
        <v>172</v>
      </c>
      <c r="E64" s="35" t="s">
        <v>174</v>
      </c>
      <c r="F64" s="31">
        <v>261.27</v>
      </c>
    </row>
    <row r="65" spans="1:6" x14ac:dyDescent="0.3">
      <c r="A65" s="33">
        <v>3061873339</v>
      </c>
      <c r="B65" s="33" t="s">
        <v>197</v>
      </c>
      <c r="C65" s="33" t="s">
        <v>175</v>
      </c>
      <c r="D65" s="33" t="s">
        <v>172</v>
      </c>
      <c r="E65" s="35" t="s">
        <v>174</v>
      </c>
      <c r="F65" s="31">
        <v>179.58</v>
      </c>
    </row>
    <row r="66" spans="1:6" x14ac:dyDescent="0.3">
      <c r="A66" s="33">
        <v>3061873339</v>
      </c>
      <c r="B66" s="33" t="s">
        <v>197</v>
      </c>
      <c r="C66" s="33" t="s">
        <v>175</v>
      </c>
      <c r="D66" s="33" t="s">
        <v>172</v>
      </c>
      <c r="E66" s="35" t="s">
        <v>174</v>
      </c>
      <c r="F66" s="31">
        <v>97</v>
      </c>
    </row>
    <row r="67" spans="1:6" x14ac:dyDescent="0.3">
      <c r="A67" s="33">
        <v>3061873339</v>
      </c>
      <c r="B67" s="33" t="s">
        <v>197</v>
      </c>
      <c r="C67" s="33" t="s">
        <v>175</v>
      </c>
      <c r="D67" s="33" t="s">
        <v>172</v>
      </c>
      <c r="E67" s="35" t="s">
        <v>174</v>
      </c>
      <c r="F67" s="31">
        <v>184.97</v>
      </c>
    </row>
    <row r="68" spans="1:6" x14ac:dyDescent="0.3">
      <c r="A68" s="33">
        <v>3061873339</v>
      </c>
      <c r="B68" s="33" t="s">
        <v>197</v>
      </c>
      <c r="C68" s="33" t="s">
        <v>175</v>
      </c>
      <c r="D68" s="33" t="s">
        <v>172</v>
      </c>
      <c r="E68" s="35" t="s">
        <v>174</v>
      </c>
      <c r="F68" s="31">
        <v>179.58</v>
      </c>
    </row>
    <row r="69" spans="1:6" x14ac:dyDescent="0.3">
      <c r="A69" s="33">
        <v>3061873339</v>
      </c>
      <c r="B69" s="33" t="s">
        <v>197</v>
      </c>
      <c r="C69" s="33" t="s">
        <v>175</v>
      </c>
      <c r="D69" s="33" t="s">
        <v>172</v>
      </c>
      <c r="E69" s="35" t="s">
        <v>174</v>
      </c>
      <c r="F69" s="31">
        <v>289.39999999999998</v>
      </c>
    </row>
    <row r="70" spans="1:6" x14ac:dyDescent="0.3">
      <c r="A70" s="33">
        <v>3061873339</v>
      </c>
      <c r="B70" s="33" t="s">
        <v>197</v>
      </c>
      <c r="C70" s="33" t="s">
        <v>175</v>
      </c>
      <c r="D70" s="33" t="s">
        <v>172</v>
      </c>
      <c r="E70" s="35" t="s">
        <v>174</v>
      </c>
      <c r="F70" s="31">
        <v>179.57</v>
      </c>
    </row>
    <row r="71" spans="1:6" x14ac:dyDescent="0.3">
      <c r="A71" s="33">
        <v>3061873339</v>
      </c>
      <c r="B71" s="33" t="s">
        <v>197</v>
      </c>
      <c r="C71" s="33" t="s">
        <v>175</v>
      </c>
      <c r="D71" s="33" t="s">
        <v>172</v>
      </c>
      <c r="E71" s="35" t="s">
        <v>174</v>
      </c>
      <c r="F71" s="31">
        <v>89.79</v>
      </c>
    </row>
    <row r="72" spans="1:6" x14ac:dyDescent="0.3">
      <c r="A72" s="33">
        <v>3061873339</v>
      </c>
      <c r="B72" s="33" t="s">
        <v>197</v>
      </c>
      <c r="C72" s="33" t="s">
        <v>175</v>
      </c>
      <c r="D72" s="33" t="s">
        <v>172</v>
      </c>
      <c r="E72" s="35" t="s">
        <v>174</v>
      </c>
      <c r="F72" s="31">
        <v>359.18</v>
      </c>
    </row>
    <row r="73" spans="1:6" x14ac:dyDescent="0.3">
      <c r="A73" s="33">
        <v>3061873339</v>
      </c>
      <c r="B73" s="33" t="s">
        <v>197</v>
      </c>
      <c r="C73" s="33" t="s">
        <v>175</v>
      </c>
      <c r="D73" s="33" t="s">
        <v>172</v>
      </c>
      <c r="E73" s="35" t="s">
        <v>174</v>
      </c>
      <c r="F73" s="31">
        <v>290.99</v>
      </c>
    </row>
    <row r="74" spans="1:6" x14ac:dyDescent="0.3">
      <c r="A74" s="33">
        <v>3061873339</v>
      </c>
      <c r="B74" s="33" t="s">
        <v>197</v>
      </c>
      <c r="C74" s="33" t="s">
        <v>175</v>
      </c>
      <c r="D74" s="33" t="s">
        <v>172</v>
      </c>
      <c r="E74" s="35" t="s">
        <v>174</v>
      </c>
      <c r="F74" s="31">
        <v>179.58</v>
      </c>
    </row>
    <row r="75" spans="1:6" x14ac:dyDescent="0.3">
      <c r="A75" s="33">
        <v>3061873339</v>
      </c>
      <c r="B75" s="33" t="s">
        <v>197</v>
      </c>
      <c r="C75" s="33" t="s">
        <v>175</v>
      </c>
      <c r="D75" s="33" t="s">
        <v>172</v>
      </c>
      <c r="E75" s="35" t="s">
        <v>174</v>
      </c>
      <c r="F75" s="31">
        <v>193.99</v>
      </c>
    </row>
    <row r="76" spans="1:6" x14ac:dyDescent="0.3">
      <c r="A76" s="33">
        <v>3061873339</v>
      </c>
      <c r="B76" s="33" t="s">
        <v>197</v>
      </c>
      <c r="C76" s="33" t="s">
        <v>175</v>
      </c>
      <c r="D76" s="33" t="s">
        <v>172</v>
      </c>
      <c r="E76" s="35" t="s">
        <v>174</v>
      </c>
      <c r="F76" s="31">
        <v>387.98</v>
      </c>
    </row>
    <row r="77" spans="1:6" x14ac:dyDescent="0.3">
      <c r="A77" s="33">
        <v>3061873339</v>
      </c>
      <c r="B77" s="33" t="s">
        <v>197</v>
      </c>
      <c r="C77" s="33" t="s">
        <v>175</v>
      </c>
      <c r="D77" s="33" t="s">
        <v>172</v>
      </c>
      <c r="E77" s="35" t="s">
        <v>174</v>
      </c>
      <c r="F77" s="31">
        <v>179.58</v>
      </c>
    </row>
    <row r="78" spans="1:6" x14ac:dyDescent="0.3">
      <c r="A78" s="33">
        <v>3061873339</v>
      </c>
      <c r="B78" s="33" t="s">
        <v>197</v>
      </c>
      <c r="C78" s="33" t="s">
        <v>175</v>
      </c>
      <c r="D78" s="33" t="s">
        <v>172</v>
      </c>
      <c r="E78" s="35" t="s">
        <v>174</v>
      </c>
      <c r="F78" s="31">
        <v>89.79</v>
      </c>
    </row>
    <row r="79" spans="1:6" x14ac:dyDescent="0.3">
      <c r="A79" s="33">
        <v>3061873339</v>
      </c>
      <c r="B79" s="33" t="s">
        <v>197</v>
      </c>
      <c r="C79" s="33" t="s">
        <v>175</v>
      </c>
      <c r="D79" s="33" t="s">
        <v>172</v>
      </c>
      <c r="E79" s="35" t="s">
        <v>174</v>
      </c>
      <c r="F79" s="31">
        <v>97</v>
      </c>
    </row>
    <row r="80" spans="1:6" x14ac:dyDescent="0.3">
      <c r="A80" s="33">
        <v>3061873339</v>
      </c>
      <c r="B80" s="33" t="s">
        <v>197</v>
      </c>
      <c r="C80" s="33" t="s">
        <v>175</v>
      </c>
      <c r="D80" s="33" t="s">
        <v>172</v>
      </c>
      <c r="E80" s="35" t="s">
        <v>174</v>
      </c>
      <c r="F80" s="31">
        <v>89.8</v>
      </c>
    </row>
    <row r="81" spans="1:6" x14ac:dyDescent="0.3">
      <c r="A81" s="33">
        <v>3061873339</v>
      </c>
      <c r="B81" s="33" t="s">
        <v>197</v>
      </c>
      <c r="C81" s="33" t="s">
        <v>175</v>
      </c>
      <c r="D81" s="33" t="s">
        <v>172</v>
      </c>
      <c r="E81" s="35" t="s">
        <v>174</v>
      </c>
      <c r="F81" s="31">
        <v>277.47000000000003</v>
      </c>
    </row>
    <row r="82" spans="1:6" x14ac:dyDescent="0.3">
      <c r="A82" s="33">
        <v>3061873339</v>
      </c>
      <c r="B82" s="33" t="s">
        <v>197</v>
      </c>
      <c r="C82" s="33" t="s">
        <v>175</v>
      </c>
      <c r="D82" s="33" t="s">
        <v>172</v>
      </c>
      <c r="E82" s="35" t="s">
        <v>174</v>
      </c>
      <c r="F82" s="31">
        <v>89.8</v>
      </c>
    </row>
    <row r="83" spans="1:6" x14ac:dyDescent="0.3">
      <c r="A83" s="33">
        <v>3061873339</v>
      </c>
      <c r="B83" s="33" t="s">
        <v>197</v>
      </c>
      <c r="C83" s="33" t="s">
        <v>175</v>
      </c>
      <c r="D83" s="33" t="s">
        <v>172</v>
      </c>
      <c r="E83" s="35" t="s">
        <v>174</v>
      </c>
      <c r="F83" s="31">
        <v>269.38</v>
      </c>
    </row>
    <row r="84" spans="1:6" x14ac:dyDescent="0.3">
      <c r="A84" s="33">
        <v>3061873339</v>
      </c>
      <c r="B84" s="33" t="s">
        <v>197</v>
      </c>
      <c r="C84" s="33" t="s">
        <v>175</v>
      </c>
      <c r="D84" s="33" t="s">
        <v>172</v>
      </c>
      <c r="E84" s="35" t="s">
        <v>174</v>
      </c>
      <c r="F84" s="31">
        <v>89.8</v>
      </c>
    </row>
    <row r="85" spans="1:6" x14ac:dyDescent="0.3">
      <c r="A85" s="33">
        <v>3061873339</v>
      </c>
      <c r="B85" s="33" t="s">
        <v>197</v>
      </c>
      <c r="C85" s="33" t="s">
        <v>175</v>
      </c>
      <c r="D85" s="33" t="s">
        <v>172</v>
      </c>
      <c r="E85" s="35" t="s">
        <v>174</v>
      </c>
      <c r="F85" s="31">
        <v>92.49</v>
      </c>
    </row>
    <row r="86" spans="1:6" x14ac:dyDescent="0.3">
      <c r="A86" s="33">
        <v>3061873339</v>
      </c>
      <c r="B86" s="33" t="s">
        <v>197</v>
      </c>
      <c r="C86" s="33" t="s">
        <v>175</v>
      </c>
      <c r="D86" s="33" t="s">
        <v>172</v>
      </c>
      <c r="E86" s="35" t="s">
        <v>174</v>
      </c>
      <c r="F86" s="31">
        <v>549.57000000000005</v>
      </c>
    </row>
    <row r="87" spans="1:6" x14ac:dyDescent="0.3">
      <c r="A87" s="33">
        <v>3061873339</v>
      </c>
      <c r="B87" s="33" t="s">
        <v>197</v>
      </c>
      <c r="C87" s="33" t="s">
        <v>175</v>
      </c>
      <c r="D87" s="33" t="s">
        <v>172</v>
      </c>
      <c r="E87" s="35" t="s">
        <v>174</v>
      </c>
      <c r="F87" s="31">
        <v>581.96</v>
      </c>
    </row>
    <row r="88" spans="1:6" x14ac:dyDescent="0.3">
      <c r="A88" s="33">
        <v>3061873339</v>
      </c>
      <c r="B88" s="33" t="s">
        <v>197</v>
      </c>
      <c r="C88" s="33" t="s">
        <v>175</v>
      </c>
      <c r="D88" s="33" t="s">
        <v>172</v>
      </c>
      <c r="E88" s="35" t="s">
        <v>174</v>
      </c>
      <c r="F88" s="31">
        <v>183.19</v>
      </c>
    </row>
    <row r="89" spans="1:6" x14ac:dyDescent="0.3">
      <c r="A89" s="33">
        <v>3061873339</v>
      </c>
      <c r="B89" s="33" t="s">
        <v>197</v>
      </c>
      <c r="C89" s="33" t="s">
        <v>175</v>
      </c>
      <c r="D89" s="33" t="s">
        <v>172</v>
      </c>
      <c r="E89" s="35" t="s">
        <v>174</v>
      </c>
      <c r="F89" s="31">
        <v>193.99</v>
      </c>
    </row>
    <row r="90" spans="1:6" x14ac:dyDescent="0.3">
      <c r="A90" s="33">
        <v>3061873339</v>
      </c>
      <c r="B90" s="33" t="s">
        <v>197</v>
      </c>
      <c r="C90" s="33" t="s">
        <v>175</v>
      </c>
      <c r="D90" s="33" t="s">
        <v>172</v>
      </c>
      <c r="E90" s="35" t="s">
        <v>174</v>
      </c>
      <c r="F90" s="31">
        <v>92.49</v>
      </c>
    </row>
    <row r="91" spans="1:6" x14ac:dyDescent="0.3">
      <c r="A91" s="33">
        <v>3061873339</v>
      </c>
      <c r="B91" s="33" t="s">
        <v>197</v>
      </c>
      <c r="C91" s="33" t="s">
        <v>175</v>
      </c>
      <c r="D91" s="33" t="s">
        <v>172</v>
      </c>
      <c r="E91" s="35" t="s">
        <v>174</v>
      </c>
      <c r="F91" s="31">
        <v>89.8</v>
      </c>
    </row>
    <row r="92" spans="1:6" x14ac:dyDescent="0.3">
      <c r="A92" s="33">
        <v>3061873339</v>
      </c>
      <c r="B92" s="33" t="s">
        <v>197</v>
      </c>
      <c r="C92" s="33" t="s">
        <v>175</v>
      </c>
      <c r="D92" s="33" t="s">
        <v>172</v>
      </c>
      <c r="E92" s="35" t="s">
        <v>174</v>
      </c>
      <c r="F92" s="31">
        <v>89.79</v>
      </c>
    </row>
    <row r="93" spans="1:6" x14ac:dyDescent="0.3">
      <c r="A93" s="33">
        <v>3061873339</v>
      </c>
      <c r="B93" s="33" t="s">
        <v>197</v>
      </c>
      <c r="C93" s="33" t="s">
        <v>175</v>
      </c>
      <c r="D93" s="33" t="s">
        <v>172</v>
      </c>
      <c r="E93" s="35" t="s">
        <v>174</v>
      </c>
      <c r="F93" s="31">
        <v>92.49</v>
      </c>
    </row>
    <row r="94" spans="1:6" x14ac:dyDescent="0.3">
      <c r="A94" s="33">
        <v>82031999604</v>
      </c>
      <c r="B94" s="33" t="s">
        <v>227</v>
      </c>
      <c r="C94" s="33" t="s">
        <v>175</v>
      </c>
      <c r="D94" s="33" t="s">
        <v>172</v>
      </c>
      <c r="E94" s="35" t="s">
        <v>228</v>
      </c>
      <c r="F94" s="31">
        <v>14.59</v>
      </c>
    </row>
    <row r="95" spans="1:6" x14ac:dyDescent="0.3">
      <c r="A95" s="33">
        <v>82031999604</v>
      </c>
      <c r="B95" s="33" t="s">
        <v>227</v>
      </c>
      <c r="C95" s="33" t="s">
        <v>175</v>
      </c>
      <c r="D95" s="33" t="s">
        <v>172</v>
      </c>
      <c r="E95" s="35" t="s">
        <v>228</v>
      </c>
      <c r="F95" s="31">
        <v>611.80999999999995</v>
      </c>
    </row>
    <row r="96" spans="1:6" x14ac:dyDescent="0.3">
      <c r="A96" s="33">
        <v>9253797076</v>
      </c>
      <c r="B96" s="33" t="s">
        <v>209</v>
      </c>
      <c r="C96" s="33" t="s">
        <v>175</v>
      </c>
      <c r="D96" s="33" t="s">
        <v>172</v>
      </c>
      <c r="E96" s="35" t="s">
        <v>210</v>
      </c>
      <c r="F96" s="31">
        <v>3045</v>
      </c>
    </row>
    <row r="97" spans="1:6" x14ac:dyDescent="0.3">
      <c r="A97" s="33">
        <v>57500462912</v>
      </c>
      <c r="B97" s="33" t="s">
        <v>229</v>
      </c>
      <c r="C97" s="33" t="s">
        <v>175</v>
      </c>
      <c r="D97" s="33" t="s">
        <v>172</v>
      </c>
      <c r="E97" s="35" t="s">
        <v>185</v>
      </c>
      <c r="F97" s="31">
        <v>500</v>
      </c>
    </row>
    <row r="98" spans="1:6" x14ac:dyDescent="0.3">
      <c r="A98" s="33">
        <v>27208467122</v>
      </c>
      <c r="B98" s="33" t="s">
        <v>230</v>
      </c>
      <c r="C98" s="33" t="s">
        <v>175</v>
      </c>
      <c r="D98" s="33" t="s">
        <v>172</v>
      </c>
      <c r="E98" s="35" t="s">
        <v>177</v>
      </c>
      <c r="F98" s="31">
        <v>40</v>
      </c>
    </row>
    <row r="99" spans="1:6" x14ac:dyDescent="0.3">
      <c r="A99" s="33">
        <v>9253797076</v>
      </c>
      <c r="B99" s="33" t="s">
        <v>209</v>
      </c>
      <c r="C99" s="33" t="s">
        <v>175</v>
      </c>
      <c r="D99" s="33" t="s">
        <v>172</v>
      </c>
      <c r="E99" s="35" t="s">
        <v>210</v>
      </c>
      <c r="F99" s="31">
        <v>100</v>
      </c>
    </row>
    <row r="100" spans="1:6" x14ac:dyDescent="0.3">
      <c r="A100" s="33">
        <v>93224926556</v>
      </c>
      <c r="B100" s="33" t="s">
        <v>231</v>
      </c>
      <c r="C100" s="33" t="s">
        <v>175</v>
      </c>
      <c r="D100" s="33" t="s">
        <v>172</v>
      </c>
      <c r="E100" s="35" t="s">
        <v>208</v>
      </c>
      <c r="F100" s="31">
        <v>87.5</v>
      </c>
    </row>
    <row r="101" spans="1:6" x14ac:dyDescent="0.3">
      <c r="A101" s="33">
        <v>52648410969</v>
      </c>
      <c r="B101" s="33" t="s">
        <v>204</v>
      </c>
      <c r="C101" s="33" t="s">
        <v>175</v>
      </c>
      <c r="D101" s="33" t="s">
        <v>172</v>
      </c>
      <c r="E101" s="35" t="s">
        <v>205</v>
      </c>
      <c r="F101" s="34">
        <v>3938.94</v>
      </c>
    </row>
    <row r="102" spans="1:6" x14ac:dyDescent="0.3">
      <c r="A102" s="33">
        <v>52648410969</v>
      </c>
      <c r="B102" s="33" t="s">
        <v>204</v>
      </c>
      <c r="C102" s="33" t="s">
        <v>175</v>
      </c>
      <c r="D102" s="33" t="s">
        <v>172</v>
      </c>
      <c r="E102" s="35" t="s">
        <v>206</v>
      </c>
      <c r="F102" s="34">
        <v>17126</v>
      </c>
    </row>
    <row r="103" spans="1:6" x14ac:dyDescent="0.3">
      <c r="A103" s="33">
        <v>52648410969</v>
      </c>
      <c r="B103" s="33" t="s">
        <v>204</v>
      </c>
      <c r="C103" s="33" t="s">
        <v>175</v>
      </c>
      <c r="D103" s="33" t="s">
        <v>172</v>
      </c>
      <c r="E103" s="35" t="s">
        <v>205</v>
      </c>
      <c r="F103" s="34">
        <v>315.33</v>
      </c>
    </row>
    <row r="104" spans="1:6" x14ac:dyDescent="0.3">
      <c r="A104" s="33">
        <v>52648410969</v>
      </c>
      <c r="B104" s="33" t="s">
        <v>204</v>
      </c>
      <c r="C104" s="33" t="s">
        <v>175</v>
      </c>
      <c r="D104" s="33" t="s">
        <v>172</v>
      </c>
      <c r="E104" s="35" t="s">
        <v>206</v>
      </c>
      <c r="F104" s="34">
        <v>1704.08</v>
      </c>
    </row>
    <row r="105" spans="1:6" x14ac:dyDescent="0.3">
      <c r="A105" s="33">
        <v>97744396969</v>
      </c>
      <c r="B105" s="33" t="s">
        <v>232</v>
      </c>
      <c r="C105" s="33" t="s">
        <v>194</v>
      </c>
      <c r="D105" s="33" t="s">
        <v>172</v>
      </c>
      <c r="E105" s="35" t="s">
        <v>185</v>
      </c>
      <c r="F105" s="34">
        <v>163.69999999999999</v>
      </c>
    </row>
    <row r="106" spans="1:6" x14ac:dyDescent="0.3">
      <c r="A106" s="33">
        <v>91678676896</v>
      </c>
      <c r="B106" s="33" t="s">
        <v>233</v>
      </c>
      <c r="C106" s="33" t="s">
        <v>175</v>
      </c>
      <c r="D106" s="33" t="s">
        <v>172</v>
      </c>
      <c r="E106" s="35" t="s">
        <v>208</v>
      </c>
      <c r="F106" s="34">
        <v>3080.39</v>
      </c>
    </row>
    <row r="107" spans="1:6" x14ac:dyDescent="0.3">
      <c r="A107" s="33">
        <v>60168742121</v>
      </c>
      <c r="B107" s="33" t="s">
        <v>234</v>
      </c>
      <c r="C107" s="33" t="s">
        <v>175</v>
      </c>
      <c r="D107" s="33" t="s">
        <v>172</v>
      </c>
      <c r="E107" s="35" t="s">
        <v>216</v>
      </c>
      <c r="F107" s="34">
        <v>139.13</v>
      </c>
    </row>
    <row r="108" spans="1:6" x14ac:dyDescent="0.3">
      <c r="A108" s="33">
        <v>60168742121</v>
      </c>
      <c r="B108" s="33" t="s">
        <v>234</v>
      </c>
      <c r="C108" s="33" t="s">
        <v>175</v>
      </c>
      <c r="D108" s="33" t="s">
        <v>172</v>
      </c>
      <c r="E108" s="35" t="s">
        <v>216</v>
      </c>
      <c r="F108" s="34">
        <v>857</v>
      </c>
    </row>
    <row r="109" spans="1:6" x14ac:dyDescent="0.3">
      <c r="A109" s="33">
        <v>86255713939</v>
      </c>
      <c r="B109" s="33" t="s">
        <v>181</v>
      </c>
      <c r="C109" s="33" t="s">
        <v>175</v>
      </c>
      <c r="D109" s="33" t="s">
        <v>172</v>
      </c>
      <c r="E109" s="35" t="s">
        <v>182</v>
      </c>
      <c r="F109" s="34">
        <v>249.95</v>
      </c>
    </row>
    <row r="110" spans="1:6" x14ac:dyDescent="0.3">
      <c r="A110" s="33">
        <v>91678676896</v>
      </c>
      <c r="B110" s="33" t="s">
        <v>233</v>
      </c>
      <c r="C110" s="33" t="s">
        <v>175</v>
      </c>
      <c r="D110" s="33" t="s">
        <v>172</v>
      </c>
      <c r="E110" s="35" t="s">
        <v>208</v>
      </c>
      <c r="F110" s="34">
        <v>2731.25</v>
      </c>
    </row>
    <row r="111" spans="1:6" x14ac:dyDescent="0.3">
      <c r="A111" s="33">
        <v>24723122482</v>
      </c>
      <c r="B111" s="33" t="s">
        <v>214</v>
      </c>
      <c r="C111" s="33" t="s">
        <v>215</v>
      </c>
      <c r="D111" s="33" t="s">
        <v>172</v>
      </c>
      <c r="E111" s="35" t="s">
        <v>216</v>
      </c>
      <c r="F111" s="34">
        <v>376.15</v>
      </c>
    </row>
    <row r="112" spans="1:6" x14ac:dyDescent="0.3">
      <c r="A112" s="33">
        <v>60174672203</v>
      </c>
      <c r="B112" s="33" t="s">
        <v>235</v>
      </c>
      <c r="C112" s="33" t="s">
        <v>194</v>
      </c>
      <c r="D112" s="33" t="s">
        <v>172</v>
      </c>
      <c r="E112" s="35" t="s">
        <v>185</v>
      </c>
      <c r="F112" s="34">
        <v>604.79999999999995</v>
      </c>
    </row>
    <row r="113" spans="1:6" x14ac:dyDescent="0.3">
      <c r="A113" s="33">
        <v>67001695549</v>
      </c>
      <c r="B113" s="33" t="s">
        <v>236</v>
      </c>
      <c r="C113" s="33" t="s">
        <v>175</v>
      </c>
      <c r="D113" s="33" t="s">
        <v>172</v>
      </c>
      <c r="E113" s="35" t="s">
        <v>208</v>
      </c>
      <c r="F113" s="34">
        <v>8275</v>
      </c>
    </row>
    <row r="114" spans="1:6" x14ac:dyDescent="0.3">
      <c r="A114" s="33">
        <v>67001695549</v>
      </c>
      <c r="B114" s="33" t="s">
        <v>236</v>
      </c>
      <c r="C114" s="33" t="s">
        <v>175</v>
      </c>
      <c r="D114" s="33" t="s">
        <v>172</v>
      </c>
      <c r="E114" s="35" t="s">
        <v>206</v>
      </c>
      <c r="F114" s="34">
        <v>4491.01</v>
      </c>
    </row>
    <row r="115" spans="1:6" x14ac:dyDescent="0.3">
      <c r="A115" s="33">
        <v>96605206988</v>
      </c>
      <c r="B115" s="33" t="s">
        <v>201</v>
      </c>
      <c r="C115" s="33" t="s">
        <v>175</v>
      </c>
      <c r="D115" s="33" t="s">
        <v>172</v>
      </c>
      <c r="E115" s="35" t="s">
        <v>189</v>
      </c>
      <c r="F115" s="34">
        <v>628.39</v>
      </c>
    </row>
    <row r="116" spans="1:6" x14ac:dyDescent="0.3">
      <c r="A116" s="33">
        <v>96605206988</v>
      </c>
      <c r="B116" s="33" t="s">
        <v>201</v>
      </c>
      <c r="C116" s="33" t="s">
        <v>175</v>
      </c>
      <c r="D116" s="33" t="s">
        <v>172</v>
      </c>
      <c r="E116" s="35" t="s">
        <v>189</v>
      </c>
      <c r="F116" s="34">
        <v>180</v>
      </c>
    </row>
    <row r="117" spans="1:6" x14ac:dyDescent="0.3">
      <c r="A117" s="33">
        <v>72702911449</v>
      </c>
      <c r="B117" s="33" t="s">
        <v>237</v>
      </c>
      <c r="C117" s="33" t="s">
        <v>175</v>
      </c>
      <c r="D117" s="33" t="s">
        <v>172</v>
      </c>
      <c r="E117" s="35" t="s">
        <v>177</v>
      </c>
      <c r="F117" s="34">
        <v>182.5</v>
      </c>
    </row>
    <row r="118" spans="1:6" x14ac:dyDescent="0.3">
      <c r="A118" s="33">
        <v>63073332379</v>
      </c>
      <c r="B118" s="33" t="s">
        <v>199</v>
      </c>
      <c r="C118" s="33" t="s">
        <v>175</v>
      </c>
      <c r="D118" s="33" t="s">
        <v>172</v>
      </c>
      <c r="E118" s="35" t="s">
        <v>200</v>
      </c>
      <c r="F118" s="34">
        <v>16.43</v>
      </c>
    </row>
    <row r="119" spans="1:6" x14ac:dyDescent="0.3">
      <c r="A119" s="33">
        <v>87311810356</v>
      </c>
      <c r="B119" s="33" t="s">
        <v>195</v>
      </c>
      <c r="C119" s="33" t="s">
        <v>175</v>
      </c>
      <c r="D119" s="33" t="s">
        <v>172</v>
      </c>
      <c r="E119" s="35" t="s">
        <v>196</v>
      </c>
      <c r="F119" s="34">
        <v>302.39999999999998</v>
      </c>
    </row>
    <row r="120" spans="1:6" x14ac:dyDescent="0.3">
      <c r="A120" s="33">
        <v>87311810356</v>
      </c>
      <c r="B120" s="33" t="s">
        <v>195</v>
      </c>
      <c r="C120" s="33" t="s">
        <v>175</v>
      </c>
      <c r="D120" s="33" t="s">
        <v>172</v>
      </c>
      <c r="E120" s="35" t="s">
        <v>196</v>
      </c>
      <c r="F120" s="34">
        <v>188.23</v>
      </c>
    </row>
    <row r="121" spans="1:6" x14ac:dyDescent="0.3">
      <c r="A121" s="33">
        <v>9253797076</v>
      </c>
      <c r="B121" s="33" t="s">
        <v>209</v>
      </c>
      <c r="C121" s="33" t="s">
        <v>175</v>
      </c>
      <c r="D121" s="33" t="s">
        <v>172</v>
      </c>
      <c r="E121" s="35" t="s">
        <v>210</v>
      </c>
      <c r="F121" s="34">
        <v>1650</v>
      </c>
    </row>
    <row r="122" spans="1:6" x14ac:dyDescent="0.3">
      <c r="A122" s="33">
        <v>80950685015</v>
      </c>
      <c r="B122" s="33" t="s">
        <v>238</v>
      </c>
      <c r="C122" s="33" t="s">
        <v>175</v>
      </c>
      <c r="D122" s="33" t="s">
        <v>172</v>
      </c>
      <c r="E122" s="35" t="s">
        <v>205</v>
      </c>
      <c r="F122" s="34">
        <v>80</v>
      </c>
    </row>
    <row r="123" spans="1:6" x14ac:dyDescent="0.3">
      <c r="A123" s="33">
        <v>86255713939</v>
      </c>
      <c r="B123" s="33" t="s">
        <v>181</v>
      </c>
      <c r="C123" s="33" t="s">
        <v>175</v>
      </c>
      <c r="D123" s="33" t="s">
        <v>172</v>
      </c>
      <c r="E123" s="35" t="s">
        <v>182</v>
      </c>
      <c r="F123" s="34">
        <v>249.95</v>
      </c>
    </row>
    <row r="124" spans="1:6" x14ac:dyDescent="0.3">
      <c r="A124" s="33">
        <v>27759560625</v>
      </c>
      <c r="B124" s="33" t="s">
        <v>213</v>
      </c>
      <c r="C124" s="33" t="s">
        <v>175</v>
      </c>
      <c r="D124" s="33" t="s">
        <v>172</v>
      </c>
      <c r="E124" s="35" t="s">
        <v>200</v>
      </c>
      <c r="F124" s="34">
        <v>244.08</v>
      </c>
    </row>
    <row r="125" spans="1:6" x14ac:dyDescent="0.3">
      <c r="A125" s="33">
        <v>86255713939</v>
      </c>
      <c r="B125" s="33" t="s">
        <v>181</v>
      </c>
      <c r="C125" s="33" t="s">
        <v>175</v>
      </c>
      <c r="D125" s="33" t="s">
        <v>172</v>
      </c>
      <c r="E125" s="35" t="s">
        <v>206</v>
      </c>
      <c r="F125" s="34">
        <v>66.349999999999994</v>
      </c>
    </row>
    <row r="126" spans="1:6" x14ac:dyDescent="0.3">
      <c r="A126" s="36">
        <v>91951813458</v>
      </c>
      <c r="B126" s="36" t="s">
        <v>239</v>
      </c>
      <c r="C126" s="36" t="s">
        <v>241</v>
      </c>
      <c r="D126" s="36" t="s">
        <v>172</v>
      </c>
      <c r="E126" s="37" t="s">
        <v>240</v>
      </c>
      <c r="F126" s="34">
        <v>134</v>
      </c>
    </row>
    <row r="127" spans="1:6" x14ac:dyDescent="0.3">
      <c r="A127" s="36">
        <v>38205788341</v>
      </c>
      <c r="B127" s="36" t="s">
        <v>242</v>
      </c>
      <c r="C127" s="36" t="s">
        <v>180</v>
      </c>
      <c r="D127" s="36" t="s">
        <v>172</v>
      </c>
      <c r="E127" s="37" t="s">
        <v>240</v>
      </c>
      <c r="F127" s="34">
        <v>33.5</v>
      </c>
    </row>
    <row r="128" spans="1:6" x14ac:dyDescent="0.3">
      <c r="A128" s="33">
        <v>23293484516</v>
      </c>
      <c r="B128" s="36" t="s">
        <v>243</v>
      </c>
      <c r="C128" s="33" t="s">
        <v>244</v>
      </c>
      <c r="D128" s="33" t="s">
        <v>172</v>
      </c>
      <c r="E128" s="37" t="s">
        <v>240</v>
      </c>
      <c r="F128" s="34">
        <v>29.66</v>
      </c>
    </row>
    <row r="129" spans="1:6" x14ac:dyDescent="0.3">
      <c r="A129" s="33">
        <v>32530962169</v>
      </c>
      <c r="B129" s="36" t="s">
        <v>245</v>
      </c>
      <c r="C129" s="33" t="s">
        <v>246</v>
      </c>
      <c r="D129" s="33" t="s">
        <v>172</v>
      </c>
      <c r="E129" s="37" t="s">
        <v>240</v>
      </c>
      <c r="F129" s="34">
        <v>40.5</v>
      </c>
    </row>
    <row r="130" spans="1:6" x14ac:dyDescent="0.3">
      <c r="A130" s="33">
        <v>78007414476</v>
      </c>
      <c r="B130" s="33" t="s">
        <v>247</v>
      </c>
      <c r="C130" s="33" t="s">
        <v>248</v>
      </c>
      <c r="D130" s="33" t="s">
        <v>172</v>
      </c>
      <c r="E130" s="37" t="s">
        <v>240</v>
      </c>
      <c r="F130" s="34">
        <v>44</v>
      </c>
    </row>
    <row r="131" spans="1:6" x14ac:dyDescent="0.3">
      <c r="A131" s="33">
        <v>9264142870</v>
      </c>
      <c r="B131" s="36" t="s">
        <v>249</v>
      </c>
      <c r="C131" s="33" t="s">
        <v>250</v>
      </c>
      <c r="D131" s="33" t="s">
        <v>172</v>
      </c>
      <c r="E131" s="37" t="s">
        <v>240</v>
      </c>
      <c r="F131" s="34">
        <v>44</v>
      </c>
    </row>
    <row r="132" spans="1:6" x14ac:dyDescent="0.3">
      <c r="A132" s="33">
        <v>32298466963</v>
      </c>
      <c r="B132" s="33" t="s">
        <v>251</v>
      </c>
      <c r="C132" s="33" t="s">
        <v>225</v>
      </c>
      <c r="D132" s="33" t="s">
        <v>172</v>
      </c>
      <c r="E132" s="37" t="s">
        <v>240</v>
      </c>
      <c r="F132" s="34">
        <v>44</v>
      </c>
    </row>
    <row r="133" spans="1:6" x14ac:dyDescent="0.3">
      <c r="A133" s="33">
        <v>98535659256</v>
      </c>
      <c r="B133" s="33" t="s">
        <v>252</v>
      </c>
      <c r="C133" s="33" t="s">
        <v>253</v>
      </c>
      <c r="D133" s="33" t="s">
        <v>172</v>
      </c>
      <c r="E133" s="37" t="s">
        <v>240</v>
      </c>
      <c r="F133" s="34">
        <v>33.5</v>
      </c>
    </row>
    <row r="134" spans="1:6" x14ac:dyDescent="0.3">
      <c r="A134" s="33">
        <v>90817200215</v>
      </c>
      <c r="B134" s="33" t="s">
        <v>254</v>
      </c>
      <c r="C134" s="33" t="s">
        <v>255</v>
      </c>
      <c r="D134" s="33" t="s">
        <v>172</v>
      </c>
      <c r="E134" s="37" t="s">
        <v>240</v>
      </c>
      <c r="F134" s="34">
        <v>67.5</v>
      </c>
    </row>
    <row r="135" spans="1:6" x14ac:dyDescent="0.3">
      <c r="A135" s="33">
        <v>21120261369</v>
      </c>
      <c r="B135" s="33" t="s">
        <v>256</v>
      </c>
      <c r="C135" s="33" t="s">
        <v>257</v>
      </c>
      <c r="D135" s="33" t="s">
        <v>172</v>
      </c>
      <c r="E135" s="37" t="s">
        <v>240</v>
      </c>
      <c r="F135" s="34">
        <v>58</v>
      </c>
    </row>
    <row r="136" spans="1:6" x14ac:dyDescent="0.3">
      <c r="A136" s="33">
        <v>43047317885</v>
      </c>
      <c r="B136" s="33" t="s">
        <v>258</v>
      </c>
      <c r="C136" s="33" t="s">
        <v>180</v>
      </c>
      <c r="D136" s="33" t="s">
        <v>172</v>
      </c>
      <c r="E136" s="37" t="s">
        <v>240</v>
      </c>
      <c r="F136" s="34">
        <v>67</v>
      </c>
    </row>
    <row r="137" spans="1:6" x14ac:dyDescent="0.3">
      <c r="A137" s="33">
        <v>38205788341</v>
      </c>
      <c r="B137" s="33" t="s">
        <v>242</v>
      </c>
      <c r="C137" s="33" t="s">
        <v>180</v>
      </c>
      <c r="D137" s="33" t="s">
        <v>172</v>
      </c>
      <c r="E137" s="37" t="s">
        <v>240</v>
      </c>
      <c r="F137" s="34">
        <v>33.5</v>
      </c>
    </row>
    <row r="138" spans="1:6" x14ac:dyDescent="0.3">
      <c r="A138" s="33">
        <v>47517908475</v>
      </c>
      <c r="B138" s="33" t="s">
        <v>259</v>
      </c>
      <c r="C138" s="33" t="s">
        <v>260</v>
      </c>
      <c r="D138" s="33" t="s">
        <v>172</v>
      </c>
      <c r="E138" s="37" t="s">
        <v>240</v>
      </c>
      <c r="F138" s="34">
        <v>132</v>
      </c>
    </row>
    <row r="139" spans="1:6" x14ac:dyDescent="0.3">
      <c r="A139" s="33">
        <v>33561732362</v>
      </c>
      <c r="B139" s="36" t="s">
        <v>261</v>
      </c>
      <c r="C139" s="33" t="s">
        <v>262</v>
      </c>
      <c r="D139" s="33" t="s">
        <v>172</v>
      </c>
      <c r="E139" s="37" t="s">
        <v>240</v>
      </c>
      <c r="F139" s="34">
        <v>55.5</v>
      </c>
    </row>
    <row r="140" spans="1:6" x14ac:dyDescent="0.3">
      <c r="A140" s="33">
        <v>28665809747</v>
      </c>
      <c r="B140" s="36" t="s">
        <v>263</v>
      </c>
      <c r="C140" s="33" t="s">
        <v>264</v>
      </c>
      <c r="D140" s="33" t="s">
        <v>172</v>
      </c>
      <c r="E140" s="37" t="s">
        <v>240</v>
      </c>
      <c r="F140" s="34">
        <v>58</v>
      </c>
    </row>
    <row r="141" spans="1:6" x14ac:dyDescent="0.3">
      <c r="A141" s="33">
        <v>43047317885</v>
      </c>
      <c r="B141" s="33" t="s">
        <v>258</v>
      </c>
      <c r="C141" s="33" t="s">
        <v>180</v>
      </c>
      <c r="D141" s="33" t="s">
        <v>172</v>
      </c>
      <c r="E141" s="37" t="s">
        <v>240</v>
      </c>
      <c r="F141" s="34">
        <v>100.5</v>
      </c>
    </row>
    <row r="142" spans="1:6" x14ac:dyDescent="0.3">
      <c r="A142" s="33">
        <v>72178002056</v>
      </c>
      <c r="B142" s="33" t="s">
        <v>265</v>
      </c>
      <c r="C142" s="33" t="s">
        <v>266</v>
      </c>
      <c r="D142" s="33" t="s">
        <v>172</v>
      </c>
      <c r="E142" s="37" t="s">
        <v>240</v>
      </c>
      <c r="F142" s="34">
        <v>60</v>
      </c>
    </row>
    <row r="143" spans="1:6" x14ac:dyDescent="0.3">
      <c r="A143" s="33">
        <v>64871322497</v>
      </c>
      <c r="B143" s="33" t="s">
        <v>267</v>
      </c>
      <c r="C143" s="33" t="s">
        <v>268</v>
      </c>
      <c r="D143" s="33" t="s">
        <v>172</v>
      </c>
      <c r="E143" s="37" t="s">
        <v>240</v>
      </c>
      <c r="F143" s="34">
        <v>44</v>
      </c>
    </row>
    <row r="144" spans="1:6" x14ac:dyDescent="0.3">
      <c r="A144" s="33">
        <v>15888761247</v>
      </c>
      <c r="B144" s="33" t="s">
        <v>269</v>
      </c>
      <c r="C144" s="33" t="s">
        <v>180</v>
      </c>
      <c r="D144" s="33" t="s">
        <v>172</v>
      </c>
      <c r="E144" s="37" t="s">
        <v>240</v>
      </c>
      <c r="F144" s="34">
        <v>33.5</v>
      </c>
    </row>
    <row r="145" spans="1:6" x14ac:dyDescent="0.3">
      <c r="A145" s="33">
        <v>18377801049</v>
      </c>
      <c r="B145" s="33" t="s">
        <v>270</v>
      </c>
      <c r="C145" s="33" t="s">
        <v>253</v>
      </c>
      <c r="D145" s="33" t="s">
        <v>172</v>
      </c>
      <c r="E145" s="37" t="s">
        <v>240</v>
      </c>
      <c r="F145" s="34">
        <v>33.5</v>
      </c>
    </row>
    <row r="146" spans="1:6" x14ac:dyDescent="0.3">
      <c r="A146" s="33">
        <v>28402125763</v>
      </c>
      <c r="B146" s="33" t="s">
        <v>271</v>
      </c>
      <c r="C146" s="33" t="s">
        <v>180</v>
      </c>
      <c r="D146" s="33" t="s">
        <v>172</v>
      </c>
      <c r="E146" s="37" t="s">
        <v>240</v>
      </c>
      <c r="F146" s="34">
        <v>67</v>
      </c>
    </row>
    <row r="147" spans="1:6" x14ac:dyDescent="0.3">
      <c r="A147" s="33">
        <v>95357518429</v>
      </c>
      <c r="B147" s="33" t="s">
        <v>272</v>
      </c>
      <c r="C147" s="33" t="s">
        <v>273</v>
      </c>
      <c r="D147" s="33" t="s">
        <v>172</v>
      </c>
      <c r="E147" s="37" t="s">
        <v>240</v>
      </c>
      <c r="F147" s="34">
        <v>44</v>
      </c>
    </row>
    <row r="148" spans="1:6" x14ac:dyDescent="0.3">
      <c r="A148" s="33">
        <v>57942104056</v>
      </c>
      <c r="B148" s="36" t="s">
        <v>274</v>
      </c>
      <c r="C148" s="33" t="s">
        <v>275</v>
      </c>
      <c r="D148" s="33" t="s">
        <v>172</v>
      </c>
      <c r="E148" s="37" t="s">
        <v>240</v>
      </c>
      <c r="F148" s="34">
        <v>196</v>
      </c>
    </row>
    <row r="149" spans="1:6" x14ac:dyDescent="0.3">
      <c r="A149" s="33">
        <v>35537323890</v>
      </c>
      <c r="B149" s="33" t="s">
        <v>276</v>
      </c>
      <c r="C149" s="33" t="s">
        <v>273</v>
      </c>
      <c r="D149" s="33" t="s">
        <v>172</v>
      </c>
      <c r="E149" s="37" t="s">
        <v>240</v>
      </c>
      <c r="F149" s="34">
        <v>53.66</v>
      </c>
    </row>
    <row r="150" spans="1:6" x14ac:dyDescent="0.3">
      <c r="A150" s="36">
        <v>78007414476</v>
      </c>
      <c r="B150" s="36" t="s">
        <v>247</v>
      </c>
      <c r="C150" s="36" t="s">
        <v>248</v>
      </c>
      <c r="D150" s="33" t="s">
        <v>172</v>
      </c>
      <c r="E150" s="37" t="s">
        <v>240</v>
      </c>
      <c r="F150" s="34">
        <v>44</v>
      </c>
    </row>
    <row r="151" spans="1:6" x14ac:dyDescent="0.3">
      <c r="A151" s="36">
        <v>15888761247</v>
      </c>
      <c r="B151" s="36" t="s">
        <v>269</v>
      </c>
      <c r="C151" s="36" t="s">
        <v>180</v>
      </c>
      <c r="D151" s="33" t="s">
        <v>172</v>
      </c>
      <c r="E151" s="37" t="s">
        <v>240</v>
      </c>
      <c r="F151" s="34">
        <v>67</v>
      </c>
    </row>
    <row r="152" spans="1:6" x14ac:dyDescent="0.3">
      <c r="A152" s="36">
        <v>9264142870</v>
      </c>
      <c r="B152" s="36" t="s">
        <v>249</v>
      </c>
      <c r="C152" s="36" t="s">
        <v>250</v>
      </c>
      <c r="D152" s="33" t="s">
        <v>172</v>
      </c>
      <c r="E152" s="37" t="s">
        <v>240</v>
      </c>
      <c r="F152" s="34">
        <v>44</v>
      </c>
    </row>
    <row r="153" spans="1:6" x14ac:dyDescent="0.3">
      <c r="A153" s="33">
        <v>49733748288</v>
      </c>
      <c r="B153" s="33" t="s">
        <v>277</v>
      </c>
      <c r="C153" s="33" t="s">
        <v>278</v>
      </c>
      <c r="D153" s="33" t="s">
        <v>172</v>
      </c>
      <c r="E153" s="37" t="s">
        <v>240</v>
      </c>
      <c r="F153" s="34">
        <v>493</v>
      </c>
    </row>
    <row r="154" spans="1:6" x14ac:dyDescent="0.3">
      <c r="A154" s="33">
        <v>59339790065</v>
      </c>
      <c r="B154" s="33" t="s">
        <v>279</v>
      </c>
      <c r="C154" s="33" t="s">
        <v>280</v>
      </c>
      <c r="D154" s="33" t="s">
        <v>172</v>
      </c>
      <c r="E154" s="37" t="s">
        <v>240</v>
      </c>
      <c r="F154" s="34">
        <v>58</v>
      </c>
    </row>
    <row r="155" spans="1:6" x14ac:dyDescent="0.3">
      <c r="A155" s="33">
        <v>5274910037</v>
      </c>
      <c r="B155" s="33" t="s">
        <v>281</v>
      </c>
      <c r="C155" s="33" t="s">
        <v>282</v>
      </c>
      <c r="D155" s="33" t="s">
        <v>172</v>
      </c>
      <c r="E155" s="37" t="s">
        <v>240</v>
      </c>
      <c r="F155" s="34">
        <v>13.5</v>
      </c>
    </row>
    <row r="156" spans="1:6" x14ac:dyDescent="0.3">
      <c r="A156" s="33">
        <v>86181644759</v>
      </c>
      <c r="B156" s="33" t="s">
        <v>283</v>
      </c>
      <c r="C156" s="33" t="s">
        <v>266</v>
      </c>
      <c r="D156" s="33" t="s">
        <v>172</v>
      </c>
      <c r="E156" s="37" t="s">
        <v>240</v>
      </c>
      <c r="F156" s="34">
        <v>60</v>
      </c>
    </row>
    <row r="157" spans="1:6" x14ac:dyDescent="0.3">
      <c r="A157" s="33">
        <v>86195376444</v>
      </c>
      <c r="B157" s="33" t="s">
        <v>284</v>
      </c>
      <c r="C157" s="33" t="s">
        <v>250</v>
      </c>
      <c r="D157" s="33" t="s">
        <v>172</v>
      </c>
      <c r="E157" s="37" t="s">
        <v>240</v>
      </c>
      <c r="F157" s="34">
        <v>44</v>
      </c>
    </row>
    <row r="158" spans="1:6" x14ac:dyDescent="0.3">
      <c r="A158" s="33">
        <v>12547919272</v>
      </c>
      <c r="B158" s="33" t="s">
        <v>285</v>
      </c>
      <c r="C158" s="33" t="s">
        <v>286</v>
      </c>
      <c r="D158" s="33" t="s">
        <v>172</v>
      </c>
      <c r="E158" s="37" t="s">
        <v>240</v>
      </c>
      <c r="F158" s="34">
        <v>18.5</v>
      </c>
    </row>
    <row r="159" spans="1:6" x14ac:dyDescent="0.3">
      <c r="A159" s="33">
        <v>45973167541</v>
      </c>
      <c r="B159" s="33" t="s">
        <v>287</v>
      </c>
      <c r="C159" s="33" t="s">
        <v>288</v>
      </c>
      <c r="D159" s="33" t="s">
        <v>172</v>
      </c>
      <c r="E159" s="37" t="s">
        <v>240</v>
      </c>
      <c r="F159" s="34">
        <v>214</v>
      </c>
    </row>
    <row r="160" spans="1:6" x14ac:dyDescent="0.3">
      <c r="A160" s="33">
        <v>59339790065</v>
      </c>
      <c r="B160" s="33" t="s">
        <v>279</v>
      </c>
      <c r="C160" s="33" t="s">
        <v>280</v>
      </c>
      <c r="D160" s="33" t="s">
        <v>172</v>
      </c>
      <c r="E160" s="37" t="s">
        <v>240</v>
      </c>
      <c r="F160" s="34">
        <v>29</v>
      </c>
    </row>
    <row r="161" spans="1:6" x14ac:dyDescent="0.3">
      <c r="A161" s="36">
        <v>86181644759</v>
      </c>
      <c r="B161" s="36" t="s">
        <v>283</v>
      </c>
      <c r="C161" s="36" t="s">
        <v>266</v>
      </c>
      <c r="D161" s="33" t="s">
        <v>172</v>
      </c>
      <c r="E161" s="37" t="s">
        <v>240</v>
      </c>
      <c r="F161" s="34">
        <v>60</v>
      </c>
    </row>
    <row r="162" spans="1:6" x14ac:dyDescent="0.3">
      <c r="A162" s="33">
        <v>82132597106</v>
      </c>
      <c r="B162" s="33" t="s">
        <v>289</v>
      </c>
      <c r="C162" s="33" t="s">
        <v>290</v>
      </c>
      <c r="D162" s="33" t="s">
        <v>172</v>
      </c>
      <c r="E162" s="37" t="s">
        <v>240</v>
      </c>
      <c r="F162" s="34">
        <v>174</v>
      </c>
    </row>
    <row r="163" spans="1:6" x14ac:dyDescent="0.3">
      <c r="A163" s="33">
        <v>85517973926</v>
      </c>
      <c r="B163" s="33" t="s">
        <v>254</v>
      </c>
      <c r="C163" s="33" t="s">
        <v>291</v>
      </c>
      <c r="D163" s="33" t="s">
        <v>172</v>
      </c>
      <c r="E163" s="37" t="s">
        <v>240</v>
      </c>
      <c r="F163" s="34">
        <v>800</v>
      </c>
    </row>
    <row r="164" spans="1:6" x14ac:dyDescent="0.3">
      <c r="A164" s="33">
        <v>73683394479</v>
      </c>
      <c r="B164" s="33" t="s">
        <v>292</v>
      </c>
      <c r="C164" s="33" t="s">
        <v>266</v>
      </c>
      <c r="D164" s="33" t="s">
        <v>172</v>
      </c>
      <c r="E164" s="37" t="s">
        <v>240</v>
      </c>
      <c r="F164" s="34">
        <v>60</v>
      </c>
    </row>
    <row r="165" spans="1:6" x14ac:dyDescent="0.3">
      <c r="A165" s="33">
        <v>41524139511</v>
      </c>
      <c r="B165" s="33" t="s">
        <v>293</v>
      </c>
      <c r="C165" s="33" t="s">
        <v>286</v>
      </c>
      <c r="D165" s="33" t="s">
        <v>172</v>
      </c>
      <c r="E165" s="37" t="s">
        <v>240</v>
      </c>
      <c r="F165" s="34">
        <v>37</v>
      </c>
    </row>
    <row r="166" spans="1:6" x14ac:dyDescent="0.3">
      <c r="A166" s="33">
        <v>7914183519</v>
      </c>
      <c r="B166" s="33" t="s">
        <v>294</v>
      </c>
      <c r="C166" s="33" t="s">
        <v>295</v>
      </c>
      <c r="D166" s="33" t="s">
        <v>172</v>
      </c>
      <c r="E166" s="37" t="s">
        <v>240</v>
      </c>
      <c r="F166" s="34">
        <v>792</v>
      </c>
    </row>
    <row r="167" spans="1:6" x14ac:dyDescent="0.3">
      <c r="A167" s="36">
        <v>82132597106</v>
      </c>
      <c r="B167" s="36" t="s">
        <v>289</v>
      </c>
      <c r="C167" s="36" t="s">
        <v>290</v>
      </c>
      <c r="D167" s="33" t="s">
        <v>172</v>
      </c>
      <c r="E167" s="37" t="s">
        <v>240</v>
      </c>
      <c r="F167" s="34">
        <v>406</v>
      </c>
    </row>
    <row r="168" spans="1:6" x14ac:dyDescent="0.3">
      <c r="A168" s="33">
        <v>90001186038</v>
      </c>
      <c r="B168" s="33" t="s">
        <v>296</v>
      </c>
      <c r="C168" s="33" t="s">
        <v>297</v>
      </c>
      <c r="D168" s="33" t="s">
        <v>172</v>
      </c>
      <c r="E168" s="37" t="s">
        <v>240</v>
      </c>
      <c r="F168" s="34">
        <v>67</v>
      </c>
    </row>
    <row r="169" spans="1:6" x14ac:dyDescent="0.3">
      <c r="A169" s="33">
        <v>61259090087</v>
      </c>
      <c r="B169" s="33" t="s">
        <v>298</v>
      </c>
      <c r="C169" s="33" t="s">
        <v>299</v>
      </c>
      <c r="D169" s="33" t="s">
        <v>172</v>
      </c>
      <c r="E169" s="37" t="s">
        <v>240</v>
      </c>
      <c r="F169" s="34">
        <v>100.5</v>
      </c>
    </row>
    <row r="170" spans="1:6" x14ac:dyDescent="0.3">
      <c r="A170" s="33">
        <v>34587778910</v>
      </c>
      <c r="B170" s="33" t="s">
        <v>300</v>
      </c>
      <c r="C170" s="33" t="s">
        <v>301</v>
      </c>
      <c r="D170" s="33" t="s">
        <v>172</v>
      </c>
      <c r="E170" s="37" t="s">
        <v>240</v>
      </c>
      <c r="F170" s="34">
        <v>60</v>
      </c>
    </row>
    <row r="171" spans="1:6" x14ac:dyDescent="0.3">
      <c r="A171" s="33">
        <v>41461807258</v>
      </c>
      <c r="B171" s="33" t="s">
        <v>302</v>
      </c>
      <c r="C171" s="33" t="s">
        <v>280</v>
      </c>
      <c r="D171" s="33" t="s">
        <v>172</v>
      </c>
      <c r="E171" s="37" t="s">
        <v>240</v>
      </c>
      <c r="F171" s="34">
        <v>493</v>
      </c>
    </row>
    <row r="172" spans="1:6" x14ac:dyDescent="0.3">
      <c r="A172" s="36">
        <v>95357518429</v>
      </c>
      <c r="B172" s="36" t="s">
        <v>272</v>
      </c>
      <c r="C172" s="36" t="s">
        <v>273</v>
      </c>
      <c r="D172" s="33" t="s">
        <v>172</v>
      </c>
      <c r="E172" s="37" t="s">
        <v>240</v>
      </c>
      <c r="F172" s="34">
        <v>44</v>
      </c>
    </row>
    <row r="173" spans="1:6" x14ac:dyDescent="0.3">
      <c r="A173" s="36">
        <v>28665809747</v>
      </c>
      <c r="B173" s="36" t="s">
        <v>263</v>
      </c>
      <c r="C173" s="36" t="s">
        <v>264</v>
      </c>
      <c r="D173" s="33" t="s">
        <v>172</v>
      </c>
      <c r="E173" s="37" t="s">
        <v>240</v>
      </c>
      <c r="F173" s="34">
        <v>29</v>
      </c>
    </row>
    <row r="174" spans="1:6" x14ac:dyDescent="0.3">
      <c r="A174" s="33">
        <v>70898358963</v>
      </c>
      <c r="B174" s="33" t="s">
        <v>303</v>
      </c>
      <c r="C174" s="33" t="s">
        <v>304</v>
      </c>
      <c r="D174" s="33" t="s">
        <v>172</v>
      </c>
      <c r="E174" s="37" t="s">
        <v>240</v>
      </c>
      <c r="F174" s="34">
        <v>33.5</v>
      </c>
    </row>
    <row r="175" spans="1:6" x14ac:dyDescent="0.3">
      <c r="A175" s="33">
        <v>64104704225</v>
      </c>
      <c r="B175" s="33" t="s">
        <v>305</v>
      </c>
      <c r="C175" s="33" t="s">
        <v>278</v>
      </c>
      <c r="D175" s="33" t="s">
        <v>172</v>
      </c>
      <c r="E175" s="37" t="s">
        <v>240</v>
      </c>
      <c r="F175" s="34">
        <v>29</v>
      </c>
    </row>
    <row r="176" spans="1:6" x14ac:dyDescent="0.3">
      <c r="A176" s="36">
        <v>18377801049</v>
      </c>
      <c r="B176" s="36" t="s">
        <v>270</v>
      </c>
      <c r="C176" s="36" t="s">
        <v>253</v>
      </c>
      <c r="D176" s="33" t="s">
        <v>172</v>
      </c>
      <c r="E176" s="37" t="s">
        <v>240</v>
      </c>
      <c r="F176" s="34">
        <v>33.5</v>
      </c>
    </row>
    <row r="177" spans="1:6" x14ac:dyDescent="0.3">
      <c r="A177" s="33">
        <v>28921801124</v>
      </c>
      <c r="B177" s="33" t="s">
        <v>306</v>
      </c>
      <c r="C177" s="33" t="s">
        <v>307</v>
      </c>
      <c r="D177" s="33" t="s">
        <v>172</v>
      </c>
      <c r="E177" s="37" t="s">
        <v>240</v>
      </c>
      <c r="F177" s="34">
        <v>18.5</v>
      </c>
    </row>
    <row r="178" spans="1:6" x14ac:dyDescent="0.3">
      <c r="A178" s="36">
        <v>98535659256</v>
      </c>
      <c r="B178" s="36" t="s">
        <v>252</v>
      </c>
      <c r="C178" s="36" t="s">
        <v>253</v>
      </c>
      <c r="D178" s="33" t="s">
        <v>172</v>
      </c>
      <c r="E178" s="37" t="s">
        <v>240</v>
      </c>
      <c r="F178" s="34">
        <v>33.5</v>
      </c>
    </row>
    <row r="179" spans="1:6" x14ac:dyDescent="0.3">
      <c r="A179" s="36">
        <v>86181644759</v>
      </c>
      <c r="B179" s="36" t="s">
        <v>283</v>
      </c>
      <c r="C179" s="36" t="s">
        <v>266</v>
      </c>
      <c r="D179" s="33" t="s">
        <v>172</v>
      </c>
      <c r="E179" s="37" t="s">
        <v>240</v>
      </c>
      <c r="F179" s="34">
        <v>180</v>
      </c>
    </row>
    <row r="180" spans="1:6" x14ac:dyDescent="0.3">
      <c r="A180" s="33">
        <v>32530962169</v>
      </c>
      <c r="B180" s="33" t="s">
        <v>245</v>
      </c>
      <c r="C180" s="33" t="s">
        <v>246</v>
      </c>
      <c r="D180" s="33" t="s">
        <v>172</v>
      </c>
      <c r="E180" s="37" t="s">
        <v>240</v>
      </c>
      <c r="F180" s="34">
        <v>77.5</v>
      </c>
    </row>
    <row r="181" spans="1:6" x14ac:dyDescent="0.3">
      <c r="A181" s="36">
        <v>28402125763</v>
      </c>
      <c r="B181" s="36" t="s">
        <v>271</v>
      </c>
      <c r="C181" s="36" t="s">
        <v>180</v>
      </c>
      <c r="D181" s="33" t="s">
        <v>172</v>
      </c>
      <c r="E181" s="37" t="s">
        <v>240</v>
      </c>
      <c r="F181" s="34">
        <v>134</v>
      </c>
    </row>
    <row r="182" spans="1:6" x14ac:dyDescent="0.3">
      <c r="A182" s="33">
        <v>90817200215</v>
      </c>
      <c r="B182" s="36" t="s">
        <v>254</v>
      </c>
      <c r="C182" s="33" t="s">
        <v>255</v>
      </c>
      <c r="D182" s="33" t="s">
        <v>172</v>
      </c>
      <c r="E182" s="37" t="s">
        <v>240</v>
      </c>
      <c r="F182" s="34">
        <v>364.5</v>
      </c>
    </row>
    <row r="183" spans="1:6" x14ac:dyDescent="0.3">
      <c r="A183" s="33">
        <v>64081807431</v>
      </c>
      <c r="B183" s="33" t="s">
        <v>308</v>
      </c>
      <c r="C183" s="33" t="s">
        <v>286</v>
      </c>
      <c r="D183" s="33" t="s">
        <v>172</v>
      </c>
      <c r="E183" s="37" t="s">
        <v>240</v>
      </c>
      <c r="F183" s="34">
        <v>129.5</v>
      </c>
    </row>
    <row r="184" spans="1:6" x14ac:dyDescent="0.3">
      <c r="A184" s="33">
        <v>54719033509</v>
      </c>
      <c r="B184" s="33" t="s">
        <v>309</v>
      </c>
      <c r="C184" s="33" t="s">
        <v>255</v>
      </c>
      <c r="D184" s="33" t="s">
        <v>172</v>
      </c>
      <c r="E184" s="37" t="s">
        <v>240</v>
      </c>
      <c r="F184" s="34">
        <v>203.5</v>
      </c>
    </row>
    <row r="185" spans="1:6" x14ac:dyDescent="0.3">
      <c r="A185" s="36">
        <v>58843087891</v>
      </c>
      <c r="B185" s="36" t="s">
        <v>310</v>
      </c>
      <c r="C185" s="36" t="s">
        <v>175</v>
      </c>
      <c r="D185" s="36" t="s">
        <v>172</v>
      </c>
      <c r="E185" s="37" t="s">
        <v>311</v>
      </c>
      <c r="F185" s="34">
        <v>42305.4</v>
      </c>
    </row>
    <row r="186" spans="1:6" x14ac:dyDescent="0.3">
      <c r="A186" s="36">
        <v>58843087891</v>
      </c>
      <c r="B186" s="36" t="s">
        <v>310</v>
      </c>
      <c r="C186" s="36" t="s">
        <v>175</v>
      </c>
      <c r="D186" s="33" t="s">
        <v>172</v>
      </c>
      <c r="E186" s="37" t="s">
        <v>311</v>
      </c>
      <c r="F186" s="34">
        <v>9755.2000000000007</v>
      </c>
    </row>
    <row r="187" spans="1:6" x14ac:dyDescent="0.3">
      <c r="A187" s="36">
        <v>58843087891</v>
      </c>
      <c r="B187" s="36" t="s">
        <v>310</v>
      </c>
      <c r="C187" s="36" t="s">
        <v>175</v>
      </c>
      <c r="D187" s="33" t="s">
        <v>172</v>
      </c>
      <c r="E187" s="37" t="s">
        <v>311</v>
      </c>
      <c r="F187" s="34">
        <v>57137.599999999999</v>
      </c>
    </row>
  </sheetData>
  <mergeCells count="2">
    <mergeCell ref="A2:B2"/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="90" zoomScaleNormal="90" workbookViewId="0">
      <selection activeCell="C16" sqref="C16"/>
    </sheetView>
  </sheetViews>
  <sheetFormatPr defaultRowHeight="14.4" x14ac:dyDescent="0.3"/>
  <cols>
    <col min="1" max="1" width="60.5546875" style="8" bestFit="1" customWidth="1"/>
    <col min="2" max="2" width="28" style="9" customWidth="1"/>
    <col min="3" max="3" width="41.44140625" style="9" customWidth="1"/>
    <col min="4" max="4" width="68.88671875" style="8" customWidth="1"/>
  </cols>
  <sheetData>
    <row r="1" spans="1:4" ht="17.399999999999999" x14ac:dyDescent="0.35">
      <c r="A1" s="39" t="s">
        <v>26</v>
      </c>
      <c r="B1" s="39"/>
      <c r="C1" s="39"/>
      <c r="D1" s="39"/>
    </row>
    <row r="2" spans="1:4" ht="21" customHeight="1" x14ac:dyDescent="0.3">
      <c r="A2" s="12" t="s">
        <v>78</v>
      </c>
    </row>
    <row r="3" spans="1:4" s="4" customFormat="1" ht="45" x14ac:dyDescent="0.3">
      <c r="A3" s="14" t="s">
        <v>4</v>
      </c>
      <c r="B3" s="14" t="s">
        <v>11</v>
      </c>
      <c r="C3" s="14" t="s">
        <v>6</v>
      </c>
      <c r="D3" s="14" t="s">
        <v>7</v>
      </c>
    </row>
    <row r="4" spans="1:4" s="16" customFormat="1" ht="28.8" x14ac:dyDescent="0.3">
      <c r="A4" s="10" t="s">
        <v>5</v>
      </c>
      <c r="B4" s="15">
        <v>155991.96</v>
      </c>
      <c r="C4" s="10" t="s">
        <v>14</v>
      </c>
      <c r="D4" s="10" t="s">
        <v>15</v>
      </c>
    </row>
    <row r="5" spans="1:4" s="16" customFormat="1" ht="28.8" x14ac:dyDescent="0.3">
      <c r="A5" s="10" t="s">
        <v>5</v>
      </c>
      <c r="B5" s="15">
        <v>24150.85</v>
      </c>
      <c r="C5" s="10" t="s">
        <v>16</v>
      </c>
      <c r="D5" s="10" t="s">
        <v>48</v>
      </c>
    </row>
    <row r="6" spans="1:4" s="16" customFormat="1" ht="28.8" x14ac:dyDescent="0.3">
      <c r="A6" s="10" t="s">
        <v>5</v>
      </c>
      <c r="B6" s="15">
        <v>3425.85</v>
      </c>
      <c r="C6" s="10" t="s">
        <v>17</v>
      </c>
      <c r="D6" s="10" t="s">
        <v>38</v>
      </c>
    </row>
    <row r="7" spans="1:4" s="16" customFormat="1" ht="28.8" x14ac:dyDescent="0.3">
      <c r="A7" s="10" t="s">
        <v>5</v>
      </c>
      <c r="B7" s="15">
        <v>228.7</v>
      </c>
      <c r="C7" s="10" t="s">
        <v>20</v>
      </c>
      <c r="D7" s="10" t="s">
        <v>21</v>
      </c>
    </row>
    <row r="8" spans="1:4" s="16" customFormat="1" ht="21.75" customHeight="1" x14ac:dyDescent="0.3">
      <c r="A8" s="10" t="s">
        <v>5</v>
      </c>
      <c r="B8" s="15">
        <v>336</v>
      </c>
      <c r="C8" s="10" t="s">
        <v>22</v>
      </c>
      <c r="D8" s="10" t="s">
        <v>47</v>
      </c>
    </row>
    <row r="9" spans="1:4" s="16" customFormat="1" ht="43.2" x14ac:dyDescent="0.3">
      <c r="A9" s="10" t="s">
        <v>5</v>
      </c>
      <c r="B9" s="15">
        <v>1926.14</v>
      </c>
      <c r="C9" s="10" t="s">
        <v>23</v>
      </c>
      <c r="D9" s="10" t="s">
        <v>39</v>
      </c>
    </row>
    <row r="10" spans="1:4" s="16" customFormat="1" ht="29.25" customHeight="1" x14ac:dyDescent="0.3">
      <c r="A10" s="10" t="s">
        <v>5</v>
      </c>
      <c r="B10" s="15">
        <f>3700+20400+300</f>
        <v>24400</v>
      </c>
      <c r="C10" s="10" t="s">
        <v>19</v>
      </c>
      <c r="D10" s="10" t="s">
        <v>169</v>
      </c>
    </row>
    <row r="11" spans="1:4" s="16" customFormat="1" ht="23.25" customHeight="1" x14ac:dyDescent="0.3">
      <c r="A11" s="10" t="s">
        <v>5</v>
      </c>
      <c r="B11" s="15">
        <f>190+162+45+10</f>
        <v>407</v>
      </c>
      <c r="C11" s="10" t="s">
        <v>27</v>
      </c>
      <c r="D11" s="10" t="s">
        <v>168</v>
      </c>
    </row>
    <row r="12" spans="1:4" s="16" customFormat="1" ht="28.8" x14ac:dyDescent="0.3">
      <c r="A12" s="10" t="s">
        <v>5</v>
      </c>
      <c r="B12" s="15">
        <v>25.2</v>
      </c>
      <c r="C12" s="10" t="s">
        <v>24</v>
      </c>
      <c r="D12" s="10" t="s">
        <v>18</v>
      </c>
    </row>
    <row r="13" spans="1:4" s="16" customFormat="1" ht="25.5" customHeight="1" x14ac:dyDescent="0.3">
      <c r="A13" s="10" t="s">
        <v>5</v>
      </c>
      <c r="B13" s="15">
        <f>13.4+125.4</f>
        <v>138.80000000000001</v>
      </c>
      <c r="C13" s="10" t="s">
        <v>25</v>
      </c>
      <c r="D13" s="10" t="s">
        <v>18</v>
      </c>
    </row>
    <row r="14" spans="1:4" x14ac:dyDescent="0.3">
      <c r="A14" s="10" t="s">
        <v>5</v>
      </c>
      <c r="B14" s="15">
        <v>3</v>
      </c>
      <c r="C14" s="10" t="s">
        <v>170</v>
      </c>
      <c r="D14" s="10" t="s">
        <v>18</v>
      </c>
    </row>
    <row r="15" spans="1:4" x14ac:dyDescent="0.3">
      <c r="A15" s="10" t="s">
        <v>5</v>
      </c>
      <c r="B15" s="15">
        <v>9</v>
      </c>
      <c r="C15" s="10" t="s">
        <v>171</v>
      </c>
      <c r="D15" s="10" t="s">
        <v>18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zoomScale="80" zoomScaleNormal="80" workbookViewId="0">
      <selection activeCell="F78" sqref="F78"/>
    </sheetView>
  </sheetViews>
  <sheetFormatPr defaultRowHeight="14.4" x14ac:dyDescent="0.3"/>
  <cols>
    <col min="1" max="1" width="23" customWidth="1"/>
    <col min="2" max="2" width="22.6640625" style="1" customWidth="1"/>
    <col min="3" max="3" width="20.5546875" style="1" customWidth="1"/>
    <col min="4" max="4" width="23" style="1" customWidth="1"/>
    <col min="5" max="5" width="22.6640625" style="1" customWidth="1"/>
    <col min="6" max="6" width="60.5546875" style="1" bestFit="1" customWidth="1"/>
    <col min="7" max="7" width="57" style="1" bestFit="1" customWidth="1"/>
    <col min="8" max="8" width="55.33203125" style="1" customWidth="1"/>
    <col min="9" max="15" width="9.109375" style="1"/>
  </cols>
  <sheetData>
    <row r="1" spans="1:15" s="11" customFormat="1" ht="24.75" customHeight="1" x14ac:dyDescent="0.3">
      <c r="A1" s="40" t="s">
        <v>26</v>
      </c>
      <c r="B1" s="40"/>
      <c r="C1" s="40"/>
      <c r="D1" s="40"/>
      <c r="E1" s="40"/>
      <c r="F1" s="40"/>
      <c r="G1" s="40"/>
      <c r="H1" s="40"/>
      <c r="I1" s="1"/>
      <c r="J1" s="1"/>
      <c r="K1" s="1"/>
      <c r="L1" s="1"/>
      <c r="M1" s="1"/>
      <c r="N1" s="1"/>
      <c r="O1" s="1"/>
    </row>
    <row r="2" spans="1:15" ht="23.25" customHeight="1" x14ac:dyDescent="0.3">
      <c r="A2" s="41" t="s">
        <v>78</v>
      </c>
      <c r="B2" s="41"/>
      <c r="C2" s="7"/>
      <c r="D2" s="7"/>
    </row>
    <row r="3" spans="1:15" s="5" customFormat="1" ht="43.2" customHeight="1" x14ac:dyDescent="0.3">
      <c r="A3" s="44" t="s">
        <v>0</v>
      </c>
      <c r="B3" s="44"/>
      <c r="C3" s="42" t="s">
        <v>1</v>
      </c>
      <c r="D3" s="46" t="s">
        <v>3</v>
      </c>
      <c r="E3" s="46" t="s">
        <v>11</v>
      </c>
      <c r="F3" s="42" t="s">
        <v>4</v>
      </c>
      <c r="G3" s="46" t="s">
        <v>6</v>
      </c>
      <c r="H3" s="42" t="s">
        <v>7</v>
      </c>
      <c r="I3" s="4"/>
      <c r="J3" s="4"/>
      <c r="K3" s="4"/>
      <c r="L3" s="4"/>
      <c r="M3" s="4"/>
      <c r="N3" s="4"/>
      <c r="O3" s="4"/>
    </row>
    <row r="4" spans="1:15" s="5" customFormat="1" ht="22.5" customHeight="1" x14ac:dyDescent="0.3">
      <c r="A4" s="13" t="s">
        <v>12</v>
      </c>
      <c r="B4" s="13" t="s">
        <v>13</v>
      </c>
      <c r="C4" s="45"/>
      <c r="D4" s="47"/>
      <c r="E4" s="47"/>
      <c r="F4" s="43"/>
      <c r="G4" s="48"/>
      <c r="H4" s="43"/>
      <c r="I4" s="4"/>
      <c r="J4" s="4"/>
      <c r="K4" s="4"/>
      <c r="L4" s="4"/>
      <c r="M4" s="4"/>
      <c r="N4" s="4"/>
      <c r="O4" s="4"/>
    </row>
    <row r="5" spans="1:15" ht="43.2" x14ac:dyDescent="0.3">
      <c r="A5" s="6" t="s">
        <v>50</v>
      </c>
      <c r="B5" s="6" t="s">
        <v>45</v>
      </c>
      <c r="C5" s="17" t="s">
        <v>2</v>
      </c>
      <c r="D5" s="17" t="s">
        <v>2</v>
      </c>
      <c r="E5" s="25">
        <v>42.01</v>
      </c>
      <c r="F5" s="2" t="s">
        <v>5</v>
      </c>
      <c r="G5" s="2" t="s">
        <v>9</v>
      </c>
      <c r="H5" s="3" t="s">
        <v>8</v>
      </c>
    </row>
    <row r="6" spans="1:15" ht="43.2" x14ac:dyDescent="0.3">
      <c r="A6" s="6" t="s">
        <v>52</v>
      </c>
      <c r="B6" s="6" t="s">
        <v>35</v>
      </c>
      <c r="C6" s="17" t="s">
        <v>2</v>
      </c>
      <c r="D6" s="17" t="s">
        <v>2</v>
      </c>
      <c r="E6" s="25">
        <v>18.91</v>
      </c>
      <c r="F6" s="2" t="s">
        <v>5</v>
      </c>
      <c r="G6" s="17" t="s">
        <v>9</v>
      </c>
      <c r="H6" s="3" t="s">
        <v>8</v>
      </c>
    </row>
    <row r="7" spans="1:15" ht="43.2" x14ac:dyDescent="0.3">
      <c r="A7" s="6" t="s">
        <v>53</v>
      </c>
      <c r="B7" s="6" t="s">
        <v>46</v>
      </c>
      <c r="C7" s="17" t="s">
        <v>2</v>
      </c>
      <c r="D7" s="17" t="s">
        <v>2</v>
      </c>
      <c r="E7" s="25">
        <v>25.69</v>
      </c>
      <c r="F7" s="2" t="s">
        <v>5</v>
      </c>
      <c r="G7" s="17" t="s">
        <v>9</v>
      </c>
      <c r="H7" s="3" t="s">
        <v>8</v>
      </c>
    </row>
    <row r="8" spans="1:15" ht="43.2" x14ac:dyDescent="0.3">
      <c r="A8" s="6" t="s">
        <v>79</v>
      </c>
      <c r="B8" s="6" t="s">
        <v>80</v>
      </c>
      <c r="C8" s="17" t="s">
        <v>2</v>
      </c>
      <c r="D8" s="17" t="s">
        <v>2</v>
      </c>
      <c r="E8" s="25">
        <v>342.64</v>
      </c>
      <c r="F8" s="2" t="s">
        <v>5</v>
      </c>
      <c r="G8" s="17" t="s">
        <v>9</v>
      </c>
      <c r="H8" s="3" t="s">
        <v>8</v>
      </c>
    </row>
    <row r="9" spans="1:15" ht="43.2" x14ac:dyDescent="0.3">
      <c r="A9" s="6" t="s">
        <v>64</v>
      </c>
      <c r="B9" s="6" t="s">
        <v>65</v>
      </c>
      <c r="C9" s="17" t="s">
        <v>2</v>
      </c>
      <c r="D9" s="17" t="s">
        <v>2</v>
      </c>
      <c r="E9" s="25">
        <v>18.61</v>
      </c>
      <c r="F9" s="2" t="s">
        <v>5</v>
      </c>
      <c r="G9" s="20" t="s">
        <v>9</v>
      </c>
      <c r="H9" s="3" t="s">
        <v>8</v>
      </c>
    </row>
    <row r="10" spans="1:15" ht="43.2" x14ac:dyDescent="0.3">
      <c r="A10" s="6" t="s">
        <v>57</v>
      </c>
      <c r="B10" s="6" t="s">
        <v>58</v>
      </c>
      <c r="C10" s="17" t="s">
        <v>2</v>
      </c>
      <c r="D10" s="17" t="s">
        <v>2</v>
      </c>
      <c r="E10" s="25">
        <v>416.67</v>
      </c>
      <c r="F10" s="2" t="s">
        <v>5</v>
      </c>
      <c r="G10" s="20" t="s">
        <v>9</v>
      </c>
      <c r="H10" s="3" t="s">
        <v>8</v>
      </c>
    </row>
    <row r="11" spans="1:15" ht="43.2" x14ac:dyDescent="0.3">
      <c r="A11" s="6" t="s">
        <v>66</v>
      </c>
      <c r="B11" s="6" t="s">
        <v>36</v>
      </c>
      <c r="C11" s="17" t="s">
        <v>2</v>
      </c>
      <c r="D11" s="17" t="s">
        <v>2</v>
      </c>
      <c r="E11" s="25">
        <v>288.62</v>
      </c>
      <c r="F11" s="2" t="s">
        <v>5</v>
      </c>
      <c r="G11" s="20" t="s">
        <v>9</v>
      </c>
      <c r="H11" s="3" t="s">
        <v>8</v>
      </c>
    </row>
    <row r="12" spans="1:15" ht="43.2" x14ac:dyDescent="0.3">
      <c r="A12" s="6" t="s">
        <v>66</v>
      </c>
      <c r="B12" s="6" t="s">
        <v>36</v>
      </c>
      <c r="C12" s="17" t="s">
        <v>2</v>
      </c>
      <c r="D12" s="17" t="s">
        <v>2</v>
      </c>
      <c r="E12" s="25">
        <v>48.78</v>
      </c>
      <c r="F12" s="2" t="s">
        <v>5</v>
      </c>
      <c r="G12" s="20" t="s">
        <v>9</v>
      </c>
      <c r="H12" s="3" t="s">
        <v>8</v>
      </c>
    </row>
    <row r="13" spans="1:15" ht="43.2" x14ac:dyDescent="0.3">
      <c r="A13" s="6" t="s">
        <v>41</v>
      </c>
      <c r="B13" s="6" t="s">
        <v>42</v>
      </c>
      <c r="C13" s="17" t="s">
        <v>2</v>
      </c>
      <c r="D13" s="17" t="s">
        <v>2</v>
      </c>
      <c r="E13" s="25">
        <v>61.11</v>
      </c>
      <c r="F13" s="2" t="s">
        <v>5</v>
      </c>
      <c r="G13" s="20" t="s">
        <v>10</v>
      </c>
      <c r="H13" s="3" t="s">
        <v>8</v>
      </c>
    </row>
    <row r="14" spans="1:15" ht="43.2" x14ac:dyDescent="0.3">
      <c r="A14" s="6" t="s">
        <v>43</v>
      </c>
      <c r="B14" s="6" t="s">
        <v>37</v>
      </c>
      <c r="C14" s="17" t="s">
        <v>2</v>
      </c>
      <c r="D14" s="17" t="s">
        <v>2</v>
      </c>
      <c r="E14" s="25">
        <v>46.53</v>
      </c>
      <c r="F14" s="2" t="s">
        <v>5</v>
      </c>
      <c r="G14" s="20" t="s">
        <v>10</v>
      </c>
      <c r="H14" s="3" t="s">
        <v>8</v>
      </c>
    </row>
    <row r="15" spans="1:15" ht="43.2" x14ac:dyDescent="0.3">
      <c r="A15" s="6" t="s">
        <v>72</v>
      </c>
      <c r="B15" s="6" t="s">
        <v>71</v>
      </c>
      <c r="C15" s="17" t="s">
        <v>2</v>
      </c>
      <c r="D15" s="17" t="s">
        <v>2</v>
      </c>
      <c r="E15" s="25">
        <v>186.11</v>
      </c>
      <c r="F15" s="2" t="s">
        <v>5</v>
      </c>
      <c r="G15" s="20" t="s">
        <v>10</v>
      </c>
      <c r="H15" s="3" t="s">
        <v>8</v>
      </c>
    </row>
    <row r="16" spans="1:15" ht="43.2" x14ac:dyDescent="0.3">
      <c r="A16" s="6" t="s">
        <v>62</v>
      </c>
      <c r="B16" s="6" t="s">
        <v>63</v>
      </c>
      <c r="C16" s="17" t="s">
        <v>2</v>
      </c>
      <c r="D16" s="17" t="s">
        <v>2</v>
      </c>
      <c r="E16" s="25">
        <v>46.53</v>
      </c>
      <c r="F16" s="2" t="s">
        <v>5</v>
      </c>
      <c r="G16" s="20" t="s">
        <v>10</v>
      </c>
      <c r="H16" s="3" t="s">
        <v>8</v>
      </c>
    </row>
    <row r="17" spans="1:8" ht="43.2" x14ac:dyDescent="0.3">
      <c r="A17" s="6" t="s">
        <v>49</v>
      </c>
      <c r="B17" s="6" t="s">
        <v>51</v>
      </c>
      <c r="C17" s="17" t="s">
        <v>2</v>
      </c>
      <c r="D17" s="17" t="s">
        <v>2</v>
      </c>
      <c r="E17" s="25">
        <v>279.17</v>
      </c>
      <c r="F17" s="2" t="s">
        <v>5</v>
      </c>
      <c r="G17" s="20" t="s">
        <v>10</v>
      </c>
      <c r="H17" s="3" t="s">
        <v>8</v>
      </c>
    </row>
    <row r="18" spans="1:8" ht="43.2" x14ac:dyDescent="0.3">
      <c r="A18" s="6" t="s">
        <v>73</v>
      </c>
      <c r="B18" s="6" t="s">
        <v>33</v>
      </c>
      <c r="C18" s="17" t="s">
        <v>2</v>
      </c>
      <c r="D18" s="17" t="s">
        <v>2</v>
      </c>
      <c r="E18" s="25">
        <v>183.33</v>
      </c>
      <c r="F18" s="2" t="s">
        <v>5</v>
      </c>
      <c r="G18" s="20" t="s">
        <v>10</v>
      </c>
      <c r="H18" s="3" t="s">
        <v>8</v>
      </c>
    </row>
    <row r="19" spans="1:8" ht="43.2" x14ac:dyDescent="0.3">
      <c r="A19" s="6" t="s">
        <v>67</v>
      </c>
      <c r="B19" s="6" t="s">
        <v>68</v>
      </c>
      <c r="C19" s="17" t="s">
        <v>2</v>
      </c>
      <c r="D19" s="17" t="s">
        <v>2</v>
      </c>
      <c r="E19" s="25">
        <v>166.67</v>
      </c>
      <c r="F19" s="2" t="s">
        <v>5</v>
      </c>
      <c r="G19" s="20" t="s">
        <v>10</v>
      </c>
      <c r="H19" s="3" t="s">
        <v>8</v>
      </c>
    </row>
    <row r="20" spans="1:8" ht="43.2" x14ac:dyDescent="0.3">
      <c r="A20" s="6" t="s">
        <v>67</v>
      </c>
      <c r="B20" s="6" t="s">
        <v>40</v>
      </c>
      <c r="C20" s="17" t="s">
        <v>2</v>
      </c>
      <c r="D20" s="17" t="s">
        <v>2</v>
      </c>
      <c r="E20" s="25">
        <v>111.11</v>
      </c>
      <c r="F20" s="2" t="s">
        <v>5</v>
      </c>
      <c r="G20" s="20" t="s">
        <v>10</v>
      </c>
      <c r="H20" s="3" t="s">
        <v>8</v>
      </c>
    </row>
    <row r="21" spans="1:8" ht="43.2" x14ac:dyDescent="0.3">
      <c r="A21" s="6" t="s">
        <v>55</v>
      </c>
      <c r="B21" s="6" t="s">
        <v>56</v>
      </c>
      <c r="C21" s="17" t="s">
        <v>2</v>
      </c>
      <c r="D21" s="17" t="s">
        <v>2</v>
      </c>
      <c r="E21" s="25">
        <v>68.06</v>
      </c>
      <c r="F21" s="2" t="s">
        <v>5</v>
      </c>
      <c r="G21" s="20" t="s">
        <v>10</v>
      </c>
      <c r="H21" s="3" t="s">
        <v>8</v>
      </c>
    </row>
    <row r="22" spans="1:8" ht="43.2" x14ac:dyDescent="0.3">
      <c r="A22" s="6" t="s">
        <v>69</v>
      </c>
      <c r="B22" s="6" t="s">
        <v>32</v>
      </c>
      <c r="C22" s="17" t="s">
        <v>2</v>
      </c>
      <c r="D22" s="17" t="s">
        <v>2</v>
      </c>
      <c r="E22" s="25">
        <v>247.87</v>
      </c>
      <c r="F22" s="2" t="s">
        <v>5</v>
      </c>
      <c r="G22" s="20" t="s">
        <v>10</v>
      </c>
      <c r="H22" s="3" t="s">
        <v>8</v>
      </c>
    </row>
    <row r="23" spans="1:8" ht="43.2" x14ac:dyDescent="0.3">
      <c r="A23" s="6" t="s">
        <v>70</v>
      </c>
      <c r="B23" s="6" t="s">
        <v>44</v>
      </c>
      <c r="C23" s="17" t="s">
        <v>2</v>
      </c>
      <c r="D23" s="17" t="s">
        <v>2</v>
      </c>
      <c r="E23" s="25">
        <v>128.47</v>
      </c>
      <c r="F23" s="2" t="s">
        <v>5</v>
      </c>
      <c r="G23" s="20" t="s">
        <v>10</v>
      </c>
      <c r="H23" s="3" t="s">
        <v>8</v>
      </c>
    </row>
    <row r="24" spans="1:8" ht="43.2" x14ac:dyDescent="0.3">
      <c r="A24" s="6" t="s">
        <v>81</v>
      </c>
      <c r="B24" s="6" t="s">
        <v>82</v>
      </c>
      <c r="C24" s="17" t="s">
        <v>2</v>
      </c>
      <c r="D24" s="17" t="s">
        <v>2</v>
      </c>
      <c r="E24" s="25">
        <v>261.19</v>
      </c>
      <c r="F24" s="2" t="s">
        <v>5</v>
      </c>
      <c r="G24" s="20" t="s">
        <v>9</v>
      </c>
      <c r="H24" s="3" t="s">
        <v>8</v>
      </c>
    </row>
    <row r="25" spans="1:8" ht="43.2" x14ac:dyDescent="0.3">
      <c r="A25" s="6" t="s">
        <v>83</v>
      </c>
      <c r="B25" s="6" t="s">
        <v>84</v>
      </c>
      <c r="C25" s="17" t="s">
        <v>2</v>
      </c>
      <c r="D25" s="17" t="s">
        <v>2</v>
      </c>
      <c r="E25" s="25">
        <v>263.26</v>
      </c>
      <c r="F25" s="2" t="s">
        <v>5</v>
      </c>
      <c r="G25" s="20" t="s">
        <v>9</v>
      </c>
      <c r="H25" s="3" t="s">
        <v>8</v>
      </c>
    </row>
    <row r="26" spans="1:8" ht="43.2" x14ac:dyDescent="0.3">
      <c r="A26" s="6" t="s">
        <v>85</v>
      </c>
      <c r="B26" s="6" t="s">
        <v>86</v>
      </c>
      <c r="C26" s="17" t="s">
        <v>2</v>
      </c>
      <c r="D26" s="17" t="s">
        <v>2</v>
      </c>
      <c r="E26" s="25">
        <v>261.19</v>
      </c>
      <c r="F26" s="2" t="s">
        <v>5</v>
      </c>
      <c r="G26" s="20" t="s">
        <v>9</v>
      </c>
      <c r="H26" s="3" t="s">
        <v>8</v>
      </c>
    </row>
    <row r="27" spans="1:8" ht="43.2" x14ac:dyDescent="0.3">
      <c r="A27" s="6" t="s">
        <v>75</v>
      </c>
      <c r="B27" s="6" t="s">
        <v>76</v>
      </c>
      <c r="C27" s="17" t="s">
        <v>2</v>
      </c>
      <c r="D27" s="17" t="s">
        <v>2</v>
      </c>
      <c r="E27" s="25">
        <v>261.19</v>
      </c>
      <c r="F27" s="2" t="s">
        <v>5</v>
      </c>
      <c r="G27" s="20" t="s">
        <v>9</v>
      </c>
      <c r="H27" s="3" t="s">
        <v>8</v>
      </c>
    </row>
    <row r="28" spans="1:8" ht="43.2" x14ac:dyDescent="0.3">
      <c r="A28" s="6" t="s">
        <v>87</v>
      </c>
      <c r="B28" s="6" t="s">
        <v>74</v>
      </c>
      <c r="C28" s="17" t="s">
        <v>2</v>
      </c>
      <c r="D28" s="17" t="s">
        <v>2</v>
      </c>
      <c r="E28" s="25">
        <v>266.2</v>
      </c>
      <c r="F28" s="2" t="s">
        <v>5</v>
      </c>
      <c r="G28" s="20" t="s">
        <v>9</v>
      </c>
      <c r="H28" s="3" t="s">
        <v>8</v>
      </c>
    </row>
    <row r="29" spans="1:8" ht="43.2" x14ac:dyDescent="0.3">
      <c r="A29" s="6" t="s">
        <v>88</v>
      </c>
      <c r="B29" s="6" t="s">
        <v>54</v>
      </c>
      <c r="C29" s="17" t="s">
        <v>2</v>
      </c>
      <c r="D29" s="17" t="s">
        <v>2</v>
      </c>
      <c r="E29" s="25">
        <v>261.19</v>
      </c>
      <c r="F29" s="2" t="s">
        <v>5</v>
      </c>
      <c r="G29" s="20" t="s">
        <v>9</v>
      </c>
      <c r="H29" s="3" t="s">
        <v>8</v>
      </c>
    </row>
    <row r="30" spans="1:8" ht="43.2" x14ac:dyDescent="0.3">
      <c r="A30" s="6" t="s">
        <v>89</v>
      </c>
      <c r="B30" s="6" t="s">
        <v>90</v>
      </c>
      <c r="C30" s="18" t="s">
        <v>2</v>
      </c>
      <c r="D30" s="18" t="s">
        <v>2</v>
      </c>
      <c r="E30" s="25">
        <v>264.3</v>
      </c>
      <c r="F30" s="2" t="s">
        <v>5</v>
      </c>
      <c r="G30" s="20" t="s">
        <v>9</v>
      </c>
      <c r="H30" s="3" t="s">
        <v>8</v>
      </c>
    </row>
    <row r="31" spans="1:8" ht="43.2" x14ac:dyDescent="0.3">
      <c r="A31" s="6" t="s">
        <v>91</v>
      </c>
      <c r="B31" s="6" t="s">
        <v>92</v>
      </c>
      <c r="C31" s="18" t="s">
        <v>2</v>
      </c>
      <c r="D31" s="18" t="s">
        <v>2</v>
      </c>
      <c r="E31" s="25">
        <v>268.77999999999997</v>
      </c>
      <c r="F31" s="2" t="s">
        <v>5</v>
      </c>
      <c r="G31" s="20" t="s">
        <v>9</v>
      </c>
      <c r="H31" s="3" t="s">
        <v>8</v>
      </c>
    </row>
    <row r="32" spans="1:8" ht="43.2" x14ac:dyDescent="0.3">
      <c r="A32" s="6" t="s">
        <v>93</v>
      </c>
      <c r="B32" s="6" t="s">
        <v>34</v>
      </c>
      <c r="C32" s="18" t="s">
        <v>2</v>
      </c>
      <c r="D32" s="18" t="s">
        <v>2</v>
      </c>
      <c r="E32" s="25">
        <v>257.16000000000003</v>
      </c>
      <c r="F32" s="2" t="s">
        <v>5</v>
      </c>
      <c r="G32" s="20" t="s">
        <v>9</v>
      </c>
      <c r="H32" s="3" t="s">
        <v>8</v>
      </c>
    </row>
    <row r="33" spans="1:8" ht="43.2" x14ac:dyDescent="0.3">
      <c r="A33" s="6" t="s">
        <v>94</v>
      </c>
      <c r="B33" s="6" t="s">
        <v>95</v>
      </c>
      <c r="C33" s="19" t="s">
        <v>2</v>
      </c>
      <c r="D33" s="19" t="s">
        <v>2</v>
      </c>
      <c r="E33" s="25">
        <v>78.53</v>
      </c>
      <c r="F33" s="2" t="s">
        <v>5</v>
      </c>
      <c r="G33" s="20" t="s">
        <v>9</v>
      </c>
      <c r="H33" s="3" t="s">
        <v>8</v>
      </c>
    </row>
    <row r="34" spans="1:8" ht="43.2" x14ac:dyDescent="0.3">
      <c r="A34" s="6" t="s">
        <v>81</v>
      </c>
      <c r="B34" s="6" t="s">
        <v>82</v>
      </c>
      <c r="C34" s="19" t="s">
        <v>2</v>
      </c>
      <c r="D34" s="19" t="s">
        <v>2</v>
      </c>
      <c r="E34" s="25">
        <v>136.11000000000001</v>
      </c>
      <c r="F34" s="2" t="s">
        <v>5</v>
      </c>
      <c r="G34" s="20" t="s">
        <v>10</v>
      </c>
      <c r="H34" s="3" t="s">
        <v>8</v>
      </c>
    </row>
    <row r="35" spans="1:8" ht="43.2" x14ac:dyDescent="0.3">
      <c r="A35" s="6" t="s">
        <v>85</v>
      </c>
      <c r="B35" s="6" t="s">
        <v>86</v>
      </c>
      <c r="C35" s="19" t="s">
        <v>2</v>
      </c>
      <c r="D35" s="19" t="s">
        <v>2</v>
      </c>
      <c r="E35" s="25">
        <v>139.58000000000001</v>
      </c>
      <c r="F35" s="2" t="s">
        <v>5</v>
      </c>
      <c r="G35" s="20" t="s">
        <v>10</v>
      </c>
      <c r="H35" s="3" t="s">
        <v>8</v>
      </c>
    </row>
    <row r="36" spans="1:8" ht="43.2" x14ac:dyDescent="0.3">
      <c r="A36" s="6" t="s">
        <v>75</v>
      </c>
      <c r="B36" s="6" t="s">
        <v>76</v>
      </c>
      <c r="C36" s="19" t="s">
        <v>2</v>
      </c>
      <c r="D36" s="19" t="s">
        <v>2</v>
      </c>
      <c r="E36" s="25">
        <v>40.28</v>
      </c>
      <c r="F36" s="2" t="s">
        <v>5</v>
      </c>
      <c r="G36" s="20" t="s">
        <v>10</v>
      </c>
      <c r="H36" s="3" t="s">
        <v>8</v>
      </c>
    </row>
    <row r="37" spans="1:8" ht="43.2" x14ac:dyDescent="0.3">
      <c r="A37" s="6" t="s">
        <v>88</v>
      </c>
      <c r="B37" s="6" t="s">
        <v>54</v>
      </c>
      <c r="C37" s="19" t="s">
        <v>2</v>
      </c>
      <c r="D37" s="19" t="s">
        <v>2</v>
      </c>
      <c r="E37" s="25">
        <v>61.11</v>
      </c>
      <c r="F37" s="2" t="s">
        <v>5</v>
      </c>
      <c r="G37" s="20" t="s">
        <v>10</v>
      </c>
      <c r="H37" s="3" t="s">
        <v>8</v>
      </c>
    </row>
    <row r="38" spans="1:8" ht="43.2" x14ac:dyDescent="0.3">
      <c r="A38" s="6" t="s">
        <v>96</v>
      </c>
      <c r="B38" s="6" t="s">
        <v>97</v>
      </c>
      <c r="C38" s="19" t="s">
        <v>2</v>
      </c>
      <c r="D38" s="19" t="s">
        <v>2</v>
      </c>
      <c r="E38" s="25">
        <v>125</v>
      </c>
      <c r="F38" s="2" t="s">
        <v>5</v>
      </c>
      <c r="G38" s="2" t="s">
        <v>9</v>
      </c>
      <c r="H38" s="3" t="s">
        <v>8</v>
      </c>
    </row>
    <row r="39" spans="1:8" ht="43.2" x14ac:dyDescent="0.3">
      <c r="A39" s="6" t="s">
        <v>98</v>
      </c>
      <c r="B39" s="6" t="s">
        <v>99</v>
      </c>
      <c r="C39" s="19" t="s">
        <v>2</v>
      </c>
      <c r="D39" s="19" t="s">
        <v>2</v>
      </c>
      <c r="E39" s="25">
        <v>81.3</v>
      </c>
      <c r="F39" s="2" t="s">
        <v>5</v>
      </c>
      <c r="G39" s="2" t="s">
        <v>9</v>
      </c>
      <c r="H39" s="3" t="s">
        <v>8</v>
      </c>
    </row>
    <row r="40" spans="1:8" ht="43.2" x14ac:dyDescent="0.3">
      <c r="A40" s="6" t="s">
        <v>100</v>
      </c>
      <c r="B40" s="6" t="s">
        <v>61</v>
      </c>
      <c r="C40" s="20" t="s">
        <v>2</v>
      </c>
      <c r="D40" s="20" t="s">
        <v>2</v>
      </c>
      <c r="E40" s="25">
        <v>85.47</v>
      </c>
      <c r="F40" s="20" t="s">
        <v>5</v>
      </c>
      <c r="G40" s="20" t="s">
        <v>9</v>
      </c>
      <c r="H40" s="3" t="s">
        <v>8</v>
      </c>
    </row>
    <row r="41" spans="1:8" ht="43.2" x14ac:dyDescent="0.3">
      <c r="A41" s="6" t="s">
        <v>101</v>
      </c>
      <c r="B41" s="6" t="s">
        <v>60</v>
      </c>
      <c r="C41" s="20" t="s">
        <v>2</v>
      </c>
      <c r="D41" s="20" t="s">
        <v>2</v>
      </c>
      <c r="E41" s="25">
        <v>42.47</v>
      </c>
      <c r="F41" s="20" t="s">
        <v>5</v>
      </c>
      <c r="G41" s="20" t="s">
        <v>9</v>
      </c>
      <c r="H41" s="3" t="s">
        <v>8</v>
      </c>
    </row>
    <row r="42" spans="1:8" ht="43.2" x14ac:dyDescent="0.3">
      <c r="A42" s="6" t="s">
        <v>102</v>
      </c>
      <c r="B42" s="6" t="s">
        <v>59</v>
      </c>
      <c r="C42" s="20" t="s">
        <v>2</v>
      </c>
      <c r="D42" s="20" t="s">
        <v>2</v>
      </c>
      <c r="E42" s="25">
        <v>87.26</v>
      </c>
      <c r="F42" s="20" t="s">
        <v>5</v>
      </c>
      <c r="G42" s="20" t="s">
        <v>9</v>
      </c>
      <c r="H42" s="3" t="s">
        <v>8</v>
      </c>
    </row>
    <row r="43" spans="1:8" ht="43.2" x14ac:dyDescent="0.3">
      <c r="A43" s="6" t="s">
        <v>103</v>
      </c>
      <c r="B43" s="6" t="s">
        <v>104</v>
      </c>
      <c r="C43" s="20" t="s">
        <v>2</v>
      </c>
      <c r="D43" s="20" t="s">
        <v>2</v>
      </c>
      <c r="E43" s="25">
        <v>15.61</v>
      </c>
      <c r="F43" s="20" t="s">
        <v>5</v>
      </c>
      <c r="G43" s="20" t="s">
        <v>9</v>
      </c>
      <c r="H43" s="3" t="s">
        <v>8</v>
      </c>
    </row>
    <row r="44" spans="1:8" ht="43.2" x14ac:dyDescent="0.3">
      <c r="A44" s="6" t="s">
        <v>105</v>
      </c>
      <c r="B44" s="6" t="s">
        <v>106</v>
      </c>
      <c r="C44" s="20" t="s">
        <v>2</v>
      </c>
      <c r="D44" s="20" t="s">
        <v>2</v>
      </c>
      <c r="E44" s="25">
        <v>986.67</v>
      </c>
      <c r="F44" s="20" t="s">
        <v>5</v>
      </c>
      <c r="G44" s="20" t="s">
        <v>9</v>
      </c>
      <c r="H44" s="3" t="s">
        <v>8</v>
      </c>
    </row>
    <row r="45" spans="1:8" ht="43.2" x14ac:dyDescent="0.3">
      <c r="A45" s="6" t="s">
        <v>107</v>
      </c>
      <c r="B45" s="6" t="s">
        <v>108</v>
      </c>
      <c r="C45" s="20" t="s">
        <v>2</v>
      </c>
      <c r="D45" s="20" t="s">
        <v>2</v>
      </c>
      <c r="E45" s="25">
        <v>105.96</v>
      </c>
      <c r="F45" s="20" t="s">
        <v>5</v>
      </c>
      <c r="G45" s="20" t="s">
        <v>9</v>
      </c>
      <c r="H45" s="3" t="s">
        <v>8</v>
      </c>
    </row>
    <row r="46" spans="1:8" ht="43.2" x14ac:dyDescent="0.3">
      <c r="A46" s="6" t="s">
        <v>57</v>
      </c>
      <c r="B46" s="6" t="s">
        <v>58</v>
      </c>
      <c r="C46" s="20" t="s">
        <v>2</v>
      </c>
      <c r="D46" s="20" t="s">
        <v>2</v>
      </c>
      <c r="E46" s="25">
        <v>904.44</v>
      </c>
      <c r="F46" s="20" t="s">
        <v>5</v>
      </c>
      <c r="G46" s="20" t="s">
        <v>9</v>
      </c>
      <c r="H46" s="3" t="s">
        <v>8</v>
      </c>
    </row>
    <row r="47" spans="1:8" ht="43.2" x14ac:dyDescent="0.3">
      <c r="A47" s="6" t="s">
        <v>57</v>
      </c>
      <c r="B47" s="6" t="s">
        <v>58</v>
      </c>
      <c r="C47" s="20" t="s">
        <v>2</v>
      </c>
      <c r="D47" s="20" t="s">
        <v>2</v>
      </c>
      <c r="E47" s="25">
        <v>77.08</v>
      </c>
      <c r="F47" s="20" t="s">
        <v>5</v>
      </c>
      <c r="G47" s="20" t="s">
        <v>9</v>
      </c>
      <c r="H47" s="3" t="s">
        <v>8</v>
      </c>
    </row>
    <row r="48" spans="1:8" ht="43.2" x14ac:dyDescent="0.3">
      <c r="A48" s="6" t="s">
        <v>107</v>
      </c>
      <c r="B48" s="6" t="s">
        <v>108</v>
      </c>
      <c r="C48" s="20" t="s">
        <v>2</v>
      </c>
      <c r="D48" s="20" t="s">
        <v>2</v>
      </c>
      <c r="E48" s="25">
        <v>63</v>
      </c>
      <c r="F48" s="20" t="s">
        <v>5</v>
      </c>
      <c r="G48" s="20" t="s">
        <v>10</v>
      </c>
      <c r="H48" s="3" t="s">
        <v>8</v>
      </c>
    </row>
    <row r="49" spans="1:8" ht="43.2" x14ac:dyDescent="0.3">
      <c r="A49" s="6" t="s">
        <v>109</v>
      </c>
      <c r="B49" s="6" t="s">
        <v>35</v>
      </c>
      <c r="C49" s="20" t="s">
        <v>2</v>
      </c>
      <c r="D49" s="20" t="s">
        <v>2</v>
      </c>
      <c r="E49" s="25">
        <v>268.77999999999997</v>
      </c>
      <c r="F49" s="20" t="s">
        <v>5</v>
      </c>
      <c r="G49" s="20" t="s">
        <v>9</v>
      </c>
      <c r="H49" s="3" t="s">
        <v>8</v>
      </c>
    </row>
    <row r="50" spans="1:8" ht="43.2" x14ac:dyDescent="0.3">
      <c r="A50" s="6" t="s">
        <v>83</v>
      </c>
      <c r="B50" s="6" t="s">
        <v>84</v>
      </c>
      <c r="C50" s="20" t="s">
        <v>2</v>
      </c>
      <c r="D50" s="20" t="s">
        <v>2</v>
      </c>
      <c r="E50" s="25">
        <v>263.26</v>
      </c>
      <c r="F50" s="20" t="s">
        <v>5</v>
      </c>
      <c r="G50" s="20" t="s">
        <v>9</v>
      </c>
      <c r="H50" s="3" t="s">
        <v>8</v>
      </c>
    </row>
    <row r="51" spans="1:8" ht="43.2" x14ac:dyDescent="0.3">
      <c r="A51" s="6" t="s">
        <v>110</v>
      </c>
      <c r="B51" s="6" t="s">
        <v>111</v>
      </c>
      <c r="C51" s="20" t="s">
        <v>2</v>
      </c>
      <c r="D51" s="20" t="s">
        <v>2</v>
      </c>
      <c r="E51" s="25">
        <v>257.16000000000003</v>
      </c>
      <c r="F51" s="20" t="s">
        <v>5</v>
      </c>
      <c r="G51" s="20" t="s">
        <v>9</v>
      </c>
      <c r="H51" s="3" t="s">
        <v>8</v>
      </c>
    </row>
    <row r="52" spans="1:8" ht="43.2" x14ac:dyDescent="0.3">
      <c r="A52" s="6" t="s">
        <v>112</v>
      </c>
      <c r="B52" s="6" t="s">
        <v>113</v>
      </c>
      <c r="C52" s="20" t="s">
        <v>2</v>
      </c>
      <c r="D52" s="20" t="s">
        <v>2</v>
      </c>
      <c r="E52" s="25">
        <v>261.19</v>
      </c>
      <c r="F52" s="20" t="s">
        <v>5</v>
      </c>
      <c r="G52" s="20" t="s">
        <v>9</v>
      </c>
      <c r="H52" s="3" t="s">
        <v>8</v>
      </c>
    </row>
    <row r="53" spans="1:8" ht="43.2" x14ac:dyDescent="0.3">
      <c r="A53" s="6" t="s">
        <v>114</v>
      </c>
      <c r="B53" s="6" t="s">
        <v>65</v>
      </c>
      <c r="C53" s="20" t="s">
        <v>2</v>
      </c>
      <c r="D53" s="20" t="s">
        <v>2</v>
      </c>
      <c r="E53" s="25">
        <v>268.77999999999997</v>
      </c>
      <c r="F53" s="20" t="s">
        <v>5</v>
      </c>
      <c r="G53" s="20" t="s">
        <v>9</v>
      </c>
      <c r="H53" s="3" t="s">
        <v>8</v>
      </c>
    </row>
    <row r="54" spans="1:8" ht="43.2" x14ac:dyDescent="0.3">
      <c r="A54" s="6" t="s">
        <v>115</v>
      </c>
      <c r="B54" s="6" t="s">
        <v>116</v>
      </c>
      <c r="C54" s="20" t="s">
        <v>2</v>
      </c>
      <c r="D54" s="20" t="s">
        <v>2</v>
      </c>
      <c r="E54" s="25">
        <v>268.77999999999997</v>
      </c>
      <c r="F54" s="20" t="s">
        <v>5</v>
      </c>
      <c r="G54" s="20" t="s">
        <v>9</v>
      </c>
      <c r="H54" s="3" t="s">
        <v>8</v>
      </c>
    </row>
    <row r="55" spans="1:8" ht="43.2" x14ac:dyDescent="0.3">
      <c r="A55" s="6" t="s">
        <v>117</v>
      </c>
      <c r="B55" s="6" t="s">
        <v>118</v>
      </c>
      <c r="C55" s="20" t="s">
        <v>2</v>
      </c>
      <c r="D55" s="20" t="s">
        <v>2</v>
      </c>
      <c r="E55" s="25">
        <v>268.77999999999997</v>
      </c>
      <c r="F55" s="20" t="s">
        <v>5</v>
      </c>
      <c r="G55" s="20" t="s">
        <v>9</v>
      </c>
      <c r="H55" s="3" t="s">
        <v>8</v>
      </c>
    </row>
    <row r="56" spans="1:8" ht="43.2" x14ac:dyDescent="0.3">
      <c r="A56" s="6" t="s">
        <v>119</v>
      </c>
      <c r="B56" s="6" t="s">
        <v>120</v>
      </c>
      <c r="C56" s="20" t="s">
        <v>2</v>
      </c>
      <c r="D56" s="20" t="s">
        <v>2</v>
      </c>
      <c r="E56" s="25">
        <v>265.99</v>
      </c>
      <c r="F56" s="20" t="s">
        <v>5</v>
      </c>
      <c r="G56" s="20" t="s">
        <v>9</v>
      </c>
      <c r="H56" s="3" t="s">
        <v>8</v>
      </c>
    </row>
    <row r="57" spans="1:8" ht="43.2" x14ac:dyDescent="0.3">
      <c r="A57" s="6" t="s">
        <v>121</v>
      </c>
      <c r="B57" s="6" t="s">
        <v>122</v>
      </c>
      <c r="C57" s="20" t="s">
        <v>2</v>
      </c>
      <c r="D57" s="20" t="s">
        <v>2</v>
      </c>
      <c r="E57" s="25">
        <v>268.77999999999997</v>
      </c>
      <c r="F57" s="20" t="s">
        <v>5</v>
      </c>
      <c r="G57" s="20" t="s">
        <v>9</v>
      </c>
      <c r="H57" s="3" t="s">
        <v>8</v>
      </c>
    </row>
    <row r="58" spans="1:8" ht="43.2" x14ac:dyDescent="0.3">
      <c r="A58" s="6" t="s">
        <v>123</v>
      </c>
      <c r="B58" s="6" t="s">
        <v>36</v>
      </c>
      <c r="C58" s="20" t="s">
        <v>2</v>
      </c>
      <c r="D58" s="20" t="s">
        <v>2</v>
      </c>
      <c r="E58" s="25">
        <v>268.77999999999997</v>
      </c>
      <c r="F58" s="20" t="s">
        <v>5</v>
      </c>
      <c r="G58" s="20" t="s">
        <v>9</v>
      </c>
      <c r="H58" s="3" t="s">
        <v>8</v>
      </c>
    </row>
    <row r="59" spans="1:8" ht="43.2" x14ac:dyDescent="0.3">
      <c r="A59" s="6" t="s">
        <v>124</v>
      </c>
      <c r="B59" s="6" t="s">
        <v>125</v>
      </c>
      <c r="C59" s="20" t="s">
        <v>2</v>
      </c>
      <c r="D59" s="20" t="s">
        <v>2</v>
      </c>
      <c r="E59" s="25">
        <v>265.35000000000002</v>
      </c>
      <c r="F59" s="20" t="s">
        <v>5</v>
      </c>
      <c r="G59" s="20" t="s">
        <v>9</v>
      </c>
      <c r="H59" s="3" t="s">
        <v>8</v>
      </c>
    </row>
    <row r="60" spans="1:8" ht="43.2" x14ac:dyDescent="0.3">
      <c r="A60" s="6" t="s">
        <v>91</v>
      </c>
      <c r="B60" s="6" t="s">
        <v>92</v>
      </c>
      <c r="C60" s="20" t="s">
        <v>2</v>
      </c>
      <c r="D60" s="20" t="s">
        <v>2</v>
      </c>
      <c r="E60" s="25">
        <v>268.77999999999997</v>
      </c>
      <c r="F60" s="20" t="s">
        <v>5</v>
      </c>
      <c r="G60" s="20" t="s">
        <v>9</v>
      </c>
      <c r="H60" s="3" t="s">
        <v>8</v>
      </c>
    </row>
    <row r="61" spans="1:8" ht="43.2" x14ac:dyDescent="0.3">
      <c r="A61" s="6" t="s">
        <v>112</v>
      </c>
      <c r="B61" s="6" t="s">
        <v>113</v>
      </c>
      <c r="C61" s="20" t="s">
        <v>2</v>
      </c>
      <c r="D61" s="20" t="s">
        <v>2</v>
      </c>
      <c r="E61" s="25">
        <v>51.39</v>
      </c>
      <c r="F61" s="20" t="s">
        <v>5</v>
      </c>
      <c r="G61" s="20" t="s">
        <v>9</v>
      </c>
      <c r="H61" s="3" t="s">
        <v>8</v>
      </c>
    </row>
    <row r="62" spans="1:8" ht="43.2" x14ac:dyDescent="0.3">
      <c r="A62" s="6" t="s">
        <v>126</v>
      </c>
      <c r="B62" s="6" t="s">
        <v>127</v>
      </c>
      <c r="C62" s="20" t="s">
        <v>2</v>
      </c>
      <c r="D62" s="20" t="s">
        <v>2</v>
      </c>
      <c r="E62" s="25">
        <v>986.67</v>
      </c>
      <c r="F62" s="20" t="s">
        <v>5</v>
      </c>
      <c r="G62" s="20" t="s">
        <v>9</v>
      </c>
      <c r="H62" s="3" t="s">
        <v>8</v>
      </c>
    </row>
    <row r="63" spans="1:8" ht="43.2" x14ac:dyDescent="0.3">
      <c r="A63" s="6" t="s">
        <v>128</v>
      </c>
      <c r="B63" s="6" t="s">
        <v>34</v>
      </c>
      <c r="C63" s="20" t="s">
        <v>2</v>
      </c>
      <c r="D63" s="20" t="s">
        <v>2</v>
      </c>
      <c r="E63" s="25">
        <v>18.91</v>
      </c>
      <c r="F63" s="20" t="s">
        <v>5</v>
      </c>
      <c r="G63" s="20" t="s">
        <v>9</v>
      </c>
      <c r="H63" s="3" t="s">
        <v>8</v>
      </c>
    </row>
    <row r="64" spans="1:8" ht="43.2" x14ac:dyDescent="0.3">
      <c r="A64" s="6" t="s">
        <v>129</v>
      </c>
      <c r="B64" s="6" t="s">
        <v>130</v>
      </c>
      <c r="C64" s="20" t="s">
        <v>2</v>
      </c>
      <c r="D64" s="20" t="s">
        <v>2</v>
      </c>
      <c r="E64" s="25">
        <v>157.07</v>
      </c>
      <c r="F64" s="20" t="s">
        <v>5</v>
      </c>
      <c r="G64" s="20" t="s">
        <v>9</v>
      </c>
      <c r="H64" s="3" t="s">
        <v>8</v>
      </c>
    </row>
    <row r="65" spans="1:8" ht="43.2" x14ac:dyDescent="0.3">
      <c r="A65" s="6" t="s">
        <v>131</v>
      </c>
      <c r="B65" s="6" t="s">
        <v>132</v>
      </c>
      <c r="C65" s="20" t="s">
        <v>2</v>
      </c>
      <c r="D65" s="20" t="s">
        <v>2</v>
      </c>
      <c r="E65" s="25">
        <v>184.01</v>
      </c>
      <c r="F65" s="20" t="s">
        <v>5</v>
      </c>
      <c r="G65" s="20" t="s">
        <v>9</v>
      </c>
      <c r="H65" s="3" t="s">
        <v>8</v>
      </c>
    </row>
    <row r="66" spans="1:8" ht="43.2" x14ac:dyDescent="0.3">
      <c r="A66" s="6" t="s">
        <v>128</v>
      </c>
      <c r="B66" s="6" t="s">
        <v>34</v>
      </c>
      <c r="C66" s="20" t="s">
        <v>2</v>
      </c>
      <c r="D66" s="20" t="s">
        <v>2</v>
      </c>
      <c r="E66" s="25">
        <v>143.97999999999999</v>
      </c>
      <c r="F66" s="20" t="s">
        <v>5</v>
      </c>
      <c r="G66" s="20" t="s">
        <v>9</v>
      </c>
      <c r="H66" s="3" t="s">
        <v>8</v>
      </c>
    </row>
    <row r="67" spans="1:8" ht="43.2" x14ac:dyDescent="0.3">
      <c r="A67" s="6" t="s">
        <v>133</v>
      </c>
      <c r="B67" s="6" t="s">
        <v>134</v>
      </c>
      <c r="C67" s="20" t="s">
        <v>2</v>
      </c>
      <c r="D67" s="20" t="s">
        <v>2</v>
      </c>
      <c r="E67" s="25">
        <v>268.77999999999997</v>
      </c>
      <c r="F67" s="20" t="s">
        <v>5</v>
      </c>
      <c r="G67" s="20" t="s">
        <v>9</v>
      </c>
      <c r="H67" s="3" t="s">
        <v>8</v>
      </c>
    </row>
    <row r="68" spans="1:8" ht="43.2" x14ac:dyDescent="0.3">
      <c r="A68" s="6" t="s">
        <v>135</v>
      </c>
      <c r="B68" s="6" t="s">
        <v>136</v>
      </c>
      <c r="C68" s="20" t="s">
        <v>2</v>
      </c>
      <c r="D68" s="20" t="s">
        <v>2</v>
      </c>
      <c r="E68" s="25">
        <v>261.19</v>
      </c>
      <c r="F68" s="20" t="s">
        <v>5</v>
      </c>
      <c r="G68" s="20" t="s">
        <v>9</v>
      </c>
      <c r="H68" s="3" t="s">
        <v>8</v>
      </c>
    </row>
    <row r="69" spans="1:8" ht="43.2" x14ac:dyDescent="0.3">
      <c r="A69" s="6" t="s">
        <v>135</v>
      </c>
      <c r="B69" s="6" t="s">
        <v>136</v>
      </c>
      <c r="C69" s="20" t="s">
        <v>2</v>
      </c>
      <c r="D69" s="20" t="s">
        <v>2</v>
      </c>
      <c r="E69" s="25">
        <v>261.19</v>
      </c>
      <c r="F69" s="20" t="s">
        <v>5</v>
      </c>
      <c r="G69" s="20" t="s">
        <v>9</v>
      </c>
      <c r="H69" s="3" t="s">
        <v>8</v>
      </c>
    </row>
    <row r="70" spans="1:8" ht="43.2" x14ac:dyDescent="0.3">
      <c r="A70" s="6" t="s">
        <v>135</v>
      </c>
      <c r="B70" s="6" t="s">
        <v>136</v>
      </c>
      <c r="C70" s="20" t="s">
        <v>2</v>
      </c>
      <c r="D70" s="20" t="s">
        <v>2</v>
      </c>
      <c r="E70" s="25">
        <v>261.19</v>
      </c>
      <c r="F70" s="20" t="s">
        <v>5</v>
      </c>
      <c r="G70" s="20" t="s">
        <v>9</v>
      </c>
      <c r="H70" s="3" t="s">
        <v>8</v>
      </c>
    </row>
    <row r="71" spans="1:8" ht="43.2" x14ac:dyDescent="0.3">
      <c r="A71" s="6" t="s">
        <v>135</v>
      </c>
      <c r="B71" s="6" t="s">
        <v>136</v>
      </c>
      <c r="C71" s="20" t="s">
        <v>2</v>
      </c>
      <c r="D71" s="20" t="s">
        <v>2</v>
      </c>
      <c r="E71" s="25">
        <v>261.19</v>
      </c>
      <c r="F71" s="20" t="s">
        <v>5</v>
      </c>
      <c r="G71" s="20" t="s">
        <v>9</v>
      </c>
      <c r="H71" s="3" t="s">
        <v>8</v>
      </c>
    </row>
    <row r="72" spans="1:8" ht="43.2" x14ac:dyDescent="0.3">
      <c r="A72" s="6" t="s">
        <v>137</v>
      </c>
      <c r="B72" s="6" t="s">
        <v>138</v>
      </c>
      <c r="C72" s="20" t="s">
        <v>2</v>
      </c>
      <c r="D72" s="20" t="s">
        <v>2</v>
      </c>
      <c r="E72" s="25">
        <v>268.77999999999997</v>
      </c>
      <c r="F72" s="20" t="s">
        <v>5</v>
      </c>
      <c r="G72" s="20" t="s">
        <v>9</v>
      </c>
      <c r="H72" s="3" t="s">
        <v>8</v>
      </c>
    </row>
    <row r="73" spans="1:8" ht="43.2" x14ac:dyDescent="0.3">
      <c r="A73" s="6" t="s">
        <v>139</v>
      </c>
      <c r="B73" s="6" t="s">
        <v>140</v>
      </c>
      <c r="C73" s="20" t="s">
        <v>2</v>
      </c>
      <c r="D73" s="20" t="s">
        <v>2</v>
      </c>
      <c r="E73" s="25">
        <v>268.77999999999997</v>
      </c>
      <c r="F73" s="20" t="s">
        <v>5</v>
      </c>
      <c r="G73" s="20" t="s">
        <v>9</v>
      </c>
      <c r="H73" s="3" t="s">
        <v>8</v>
      </c>
    </row>
    <row r="74" spans="1:8" ht="43.2" x14ac:dyDescent="0.3">
      <c r="A74" s="6" t="s">
        <v>141</v>
      </c>
      <c r="B74" s="6" t="s">
        <v>142</v>
      </c>
      <c r="C74" s="20" t="s">
        <v>2</v>
      </c>
      <c r="D74" s="20" t="s">
        <v>2</v>
      </c>
      <c r="E74" s="25">
        <v>268.77999999999997</v>
      </c>
      <c r="F74" s="20" t="s">
        <v>5</v>
      </c>
      <c r="G74" s="20" t="s">
        <v>9</v>
      </c>
      <c r="H74" s="3" t="s">
        <v>8</v>
      </c>
    </row>
    <row r="75" spans="1:8" ht="43.2" x14ac:dyDescent="0.3">
      <c r="A75" s="6" t="s">
        <v>143</v>
      </c>
      <c r="B75" s="6" t="s">
        <v>33</v>
      </c>
      <c r="C75" s="20" t="s">
        <v>2</v>
      </c>
      <c r="D75" s="20" t="s">
        <v>2</v>
      </c>
      <c r="E75" s="25">
        <v>261.19</v>
      </c>
      <c r="F75" s="20" t="s">
        <v>5</v>
      </c>
      <c r="G75" s="20" t="s">
        <v>9</v>
      </c>
      <c r="H75" s="3" t="s">
        <v>8</v>
      </c>
    </row>
    <row r="76" spans="1:8" ht="43.2" x14ac:dyDescent="0.3">
      <c r="A76" s="6" t="s">
        <v>144</v>
      </c>
      <c r="B76" s="6" t="s">
        <v>145</v>
      </c>
      <c r="C76" s="20" t="s">
        <v>2</v>
      </c>
      <c r="D76" s="20" t="s">
        <v>2</v>
      </c>
      <c r="E76" s="25">
        <v>261.19</v>
      </c>
      <c r="F76" s="20" t="s">
        <v>5</v>
      </c>
      <c r="G76" s="20" t="s">
        <v>9</v>
      </c>
      <c r="H76" s="3" t="s">
        <v>8</v>
      </c>
    </row>
    <row r="77" spans="1:8" ht="43.2" x14ac:dyDescent="0.3">
      <c r="A77" s="6" t="s">
        <v>146</v>
      </c>
      <c r="B77" s="6" t="s">
        <v>147</v>
      </c>
      <c r="C77" s="20" t="s">
        <v>2</v>
      </c>
      <c r="D77" s="20" t="s">
        <v>2</v>
      </c>
      <c r="E77" s="25">
        <v>268.77</v>
      </c>
      <c r="F77" s="20" t="s">
        <v>5</v>
      </c>
      <c r="G77" s="20" t="s">
        <v>9</v>
      </c>
      <c r="H77" s="3" t="s">
        <v>8</v>
      </c>
    </row>
    <row r="78" spans="1:8" ht="43.2" x14ac:dyDescent="0.3">
      <c r="A78" s="6" t="s">
        <v>146</v>
      </c>
      <c r="B78" s="6" t="s">
        <v>147</v>
      </c>
      <c r="C78" s="20" t="s">
        <v>2</v>
      </c>
      <c r="D78" s="20" t="s">
        <v>2</v>
      </c>
      <c r="E78" s="25">
        <v>268.77999999999997</v>
      </c>
      <c r="F78" s="20" t="s">
        <v>5</v>
      </c>
      <c r="G78" s="20" t="s">
        <v>9</v>
      </c>
      <c r="H78" s="3" t="s">
        <v>8</v>
      </c>
    </row>
    <row r="79" spans="1:8" ht="43.2" x14ac:dyDescent="0.3">
      <c r="A79" s="6" t="s">
        <v>148</v>
      </c>
      <c r="B79" s="6" t="s">
        <v>149</v>
      </c>
      <c r="C79" s="20" t="s">
        <v>2</v>
      </c>
      <c r="D79" s="20" t="s">
        <v>2</v>
      </c>
      <c r="E79" s="25">
        <v>268.77999999999997</v>
      </c>
      <c r="F79" s="20" t="s">
        <v>5</v>
      </c>
      <c r="G79" s="20" t="s">
        <v>9</v>
      </c>
      <c r="H79" s="3" t="s">
        <v>8</v>
      </c>
    </row>
    <row r="80" spans="1:8" ht="43.2" x14ac:dyDescent="0.3">
      <c r="A80" s="6" t="s">
        <v>150</v>
      </c>
      <c r="B80" s="6" t="s">
        <v>106</v>
      </c>
      <c r="C80" s="20" t="s">
        <v>2</v>
      </c>
      <c r="D80" s="20" t="s">
        <v>2</v>
      </c>
      <c r="E80" s="25">
        <v>268.77999999999997</v>
      </c>
      <c r="F80" s="20" t="s">
        <v>5</v>
      </c>
      <c r="G80" s="20" t="s">
        <v>9</v>
      </c>
      <c r="H80" s="3" t="s">
        <v>8</v>
      </c>
    </row>
    <row r="81" spans="1:8" ht="43.2" x14ac:dyDescent="0.3">
      <c r="A81" s="6" t="s">
        <v>151</v>
      </c>
      <c r="B81" s="6" t="s">
        <v>152</v>
      </c>
      <c r="C81" s="20" t="s">
        <v>2</v>
      </c>
      <c r="D81" s="20" t="s">
        <v>2</v>
      </c>
      <c r="E81" s="25">
        <v>261.19</v>
      </c>
      <c r="F81" s="20" t="s">
        <v>5</v>
      </c>
      <c r="G81" s="20" t="s">
        <v>9</v>
      </c>
      <c r="H81" s="3" t="s">
        <v>8</v>
      </c>
    </row>
    <row r="82" spans="1:8" ht="43.2" x14ac:dyDescent="0.3">
      <c r="A82" s="6" t="s">
        <v>153</v>
      </c>
      <c r="B82" s="6" t="s">
        <v>154</v>
      </c>
      <c r="C82" s="20" t="s">
        <v>2</v>
      </c>
      <c r="D82" s="20" t="s">
        <v>2</v>
      </c>
      <c r="E82" s="25">
        <v>261.19</v>
      </c>
      <c r="F82" s="20" t="s">
        <v>5</v>
      </c>
      <c r="G82" s="20" t="s">
        <v>9</v>
      </c>
      <c r="H82" s="3" t="s">
        <v>8</v>
      </c>
    </row>
    <row r="83" spans="1:8" ht="43.2" x14ac:dyDescent="0.3">
      <c r="A83" s="6" t="s">
        <v>135</v>
      </c>
      <c r="B83" s="6" t="s">
        <v>136</v>
      </c>
      <c r="C83" s="20" t="s">
        <v>2</v>
      </c>
      <c r="D83" s="20" t="s">
        <v>2</v>
      </c>
      <c r="E83" s="25">
        <v>122.22</v>
      </c>
      <c r="F83" s="20" t="s">
        <v>5</v>
      </c>
      <c r="G83" s="20" t="s">
        <v>10</v>
      </c>
      <c r="H83" s="3" t="s">
        <v>8</v>
      </c>
    </row>
    <row r="84" spans="1:8" ht="43.2" x14ac:dyDescent="0.3">
      <c r="A84" s="6" t="s">
        <v>143</v>
      </c>
      <c r="B84" s="6" t="s">
        <v>33</v>
      </c>
      <c r="C84" s="20" t="s">
        <v>2</v>
      </c>
      <c r="D84" s="20" t="s">
        <v>2</v>
      </c>
      <c r="E84" s="25">
        <v>122.22</v>
      </c>
      <c r="F84" s="20" t="s">
        <v>5</v>
      </c>
      <c r="G84" s="20" t="s">
        <v>10</v>
      </c>
      <c r="H84" s="3" t="s">
        <v>8</v>
      </c>
    </row>
    <row r="85" spans="1:8" ht="43.2" x14ac:dyDescent="0.3">
      <c r="A85" s="6" t="s">
        <v>155</v>
      </c>
      <c r="B85" s="6" t="s">
        <v>156</v>
      </c>
      <c r="C85" s="20" t="s">
        <v>2</v>
      </c>
      <c r="D85" s="20" t="s">
        <v>2</v>
      </c>
      <c r="E85" s="25">
        <v>122.22</v>
      </c>
      <c r="F85" s="20" t="s">
        <v>5</v>
      </c>
      <c r="G85" s="20" t="s">
        <v>10</v>
      </c>
      <c r="H85" s="3" t="s">
        <v>8</v>
      </c>
    </row>
    <row r="86" spans="1:8" ht="43.2" x14ac:dyDescent="0.3">
      <c r="A86" s="6" t="s">
        <v>144</v>
      </c>
      <c r="B86" s="6" t="s">
        <v>145</v>
      </c>
      <c r="C86" s="20" t="s">
        <v>2</v>
      </c>
      <c r="D86" s="20" t="s">
        <v>2</v>
      </c>
      <c r="E86" s="25">
        <v>136.11000000000001</v>
      </c>
      <c r="F86" s="20" t="s">
        <v>5</v>
      </c>
      <c r="G86" s="20" t="s">
        <v>10</v>
      </c>
      <c r="H86" s="3" t="s">
        <v>8</v>
      </c>
    </row>
    <row r="87" spans="1:8" ht="43.2" x14ac:dyDescent="0.3">
      <c r="A87" s="6" t="s">
        <v>157</v>
      </c>
      <c r="B87" s="6" t="s">
        <v>158</v>
      </c>
      <c r="C87" s="20" t="s">
        <v>2</v>
      </c>
      <c r="D87" s="20" t="s">
        <v>2</v>
      </c>
      <c r="E87" s="25">
        <v>68.06</v>
      </c>
      <c r="F87" s="20" t="s">
        <v>5</v>
      </c>
      <c r="G87" s="20" t="s">
        <v>10</v>
      </c>
      <c r="H87" s="3" t="s">
        <v>8</v>
      </c>
    </row>
    <row r="88" spans="1:8" ht="43.2" x14ac:dyDescent="0.3">
      <c r="A88" s="6" t="s">
        <v>159</v>
      </c>
      <c r="B88" s="6" t="s">
        <v>160</v>
      </c>
      <c r="C88" s="20" t="s">
        <v>2</v>
      </c>
      <c r="D88" s="20" t="s">
        <v>2</v>
      </c>
      <c r="E88" s="25">
        <v>261.19</v>
      </c>
      <c r="F88" s="20" t="s">
        <v>5</v>
      </c>
      <c r="G88" s="20" t="s">
        <v>9</v>
      </c>
      <c r="H88" s="3" t="s">
        <v>8</v>
      </c>
    </row>
    <row r="89" spans="1:8" ht="43.2" x14ac:dyDescent="0.3">
      <c r="A89" s="6" t="s">
        <v>161</v>
      </c>
      <c r="B89" s="6" t="s">
        <v>162</v>
      </c>
      <c r="C89" s="20" t="s">
        <v>2</v>
      </c>
      <c r="D89" s="20" t="s">
        <v>2</v>
      </c>
      <c r="E89" s="25">
        <v>266.2</v>
      </c>
      <c r="F89" s="20" t="s">
        <v>5</v>
      </c>
      <c r="G89" s="20" t="s">
        <v>9</v>
      </c>
      <c r="H89" s="3" t="s">
        <v>8</v>
      </c>
    </row>
    <row r="90" spans="1:8" ht="43.2" x14ac:dyDescent="0.3">
      <c r="A90" s="6" t="s">
        <v>157</v>
      </c>
      <c r="B90" s="6" t="s">
        <v>158</v>
      </c>
      <c r="C90" s="20" t="s">
        <v>2</v>
      </c>
      <c r="D90" s="20" t="s">
        <v>2</v>
      </c>
      <c r="E90" s="25">
        <v>261.19</v>
      </c>
      <c r="F90" s="20" t="s">
        <v>5</v>
      </c>
      <c r="G90" s="20" t="s">
        <v>9</v>
      </c>
      <c r="H90" s="3" t="s">
        <v>8</v>
      </c>
    </row>
    <row r="91" spans="1:8" ht="43.2" x14ac:dyDescent="0.3">
      <c r="A91" s="6" t="s">
        <v>163</v>
      </c>
      <c r="B91" s="6" t="s">
        <v>164</v>
      </c>
      <c r="C91" s="20" t="s">
        <v>2</v>
      </c>
      <c r="D91" s="20" t="s">
        <v>2</v>
      </c>
      <c r="E91" s="25">
        <v>268.77999999999997</v>
      </c>
      <c r="F91" s="20" t="s">
        <v>5</v>
      </c>
      <c r="G91" s="20" t="s">
        <v>9</v>
      </c>
      <c r="H91" s="3" t="s">
        <v>8</v>
      </c>
    </row>
    <row r="92" spans="1:8" ht="43.2" x14ac:dyDescent="0.3">
      <c r="A92" s="6" t="s">
        <v>165</v>
      </c>
      <c r="B92" s="6" t="s">
        <v>65</v>
      </c>
      <c r="C92" s="20" t="s">
        <v>2</v>
      </c>
      <c r="D92" s="20" t="s">
        <v>2</v>
      </c>
      <c r="E92" s="25">
        <v>2646.89</v>
      </c>
      <c r="F92" s="20" t="s">
        <v>5</v>
      </c>
      <c r="G92" s="20" t="s">
        <v>9</v>
      </c>
      <c r="H92" s="3" t="s">
        <v>8</v>
      </c>
    </row>
    <row r="93" spans="1:8" ht="43.2" x14ac:dyDescent="0.3">
      <c r="A93" s="6" t="s">
        <v>166</v>
      </c>
      <c r="B93" s="6" t="s">
        <v>167</v>
      </c>
      <c r="C93" s="20" t="s">
        <v>2</v>
      </c>
      <c r="D93" s="20" t="s">
        <v>2</v>
      </c>
      <c r="E93" s="25">
        <v>261.19</v>
      </c>
      <c r="F93" s="20" t="s">
        <v>5</v>
      </c>
      <c r="G93" s="20" t="s">
        <v>9</v>
      </c>
      <c r="H93" s="3" t="s">
        <v>8</v>
      </c>
    </row>
  </sheetData>
  <mergeCells count="9">
    <mergeCell ref="A1:H1"/>
    <mergeCell ref="A2:B2"/>
    <mergeCell ref="H3:H4"/>
    <mergeCell ref="A3:B3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ISPLATE-JEDINSTV.RAČUN DP</vt:lpstr>
      <vt:lpstr>ISPLATA PRORAČUNSKIH SREDSTAVA</vt:lpstr>
      <vt:lpstr>UGOVORI O DJELU_AUTORSKI HONORI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 Đurić</dc:creator>
  <cp:lastModifiedBy>Ana-Marija Šarčević</cp:lastModifiedBy>
  <dcterms:created xsi:type="dcterms:W3CDTF">2024-01-18T08:14:03Z</dcterms:created>
  <dcterms:modified xsi:type="dcterms:W3CDTF">2025-01-20T07:26:50Z</dcterms:modified>
</cp:coreProperties>
</file>