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rcevic\Desktop\Informacija o potrošnji pror.sreds\"/>
    </mc:Choice>
  </mc:AlternateContent>
  <bookViews>
    <workbookView xWindow="0" yWindow="0" windowWidth="2370" windowHeight="0"/>
  </bookViews>
  <sheets>
    <sheet name="ISPLATE -JED.RAČUN DP" sheetId="5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</calcChain>
</file>

<file path=xl/sharedStrings.xml><?xml version="1.0" encoding="utf-8"?>
<sst xmlns="http://schemas.openxmlformats.org/spreadsheetml/2006/main" count="559" uniqueCount="193">
  <si>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</si>
  <si>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</si>
  <si>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</si>
  <si>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</si>
  <si>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</si>
  <si>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</si>
  <si>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</si>
  <si>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</si>
  <si>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</si>
  <si>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</si>
  <si>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</si>
  <si>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</si>
  <si>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</si>
  <si>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</si>
  <si>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</si>
  <si>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</si>
  <si>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</si>
  <si>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</si>
  <si>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</si>
  <si>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</si>
  <si>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</si>
  <si>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</si>
  <si>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</si>
  <si>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</si>
  <si>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</si>
  <si>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3293 - Reprezentacija</t>
  </si>
  <si>
    <t>ISPLATA PRORAČUNSKIH SREDSTAVA</t>
  </si>
  <si>
    <t>3211 - Službena putovanja</t>
  </si>
  <si>
    <t>MAJA</t>
  </si>
  <si>
    <t>ŽELJKA</t>
  </si>
  <si>
    <t>Isplata jubilarne nagrade djelatniku; isplaćeni iznos obuhvaća neto isplatu djelatniku, doprinose za mirovinsko osiguranje, doprinose za zdravstveno osiguranje i poreze</t>
  </si>
  <si>
    <t>SJEDIŠTE PRIMATELJA</t>
  </si>
  <si>
    <t>VRSTA RASHODA/IZDATKA</t>
  </si>
  <si>
    <t>IZNOS</t>
  </si>
  <si>
    <t>ISPLATE PUTEM JEDINSTVENOG RAČUNA DRŽAVNOG PRORAČUNA</t>
  </si>
  <si>
    <t>BREZNI</t>
  </si>
  <si>
    <t>CHARLIE</t>
  </si>
  <si>
    <t>GOTLIBOVIĆ</t>
  </si>
  <si>
    <t>GORAN</t>
  </si>
  <si>
    <t>FRID</t>
  </si>
  <si>
    <t>NIKOLINA</t>
  </si>
  <si>
    <t>POSMODI</t>
  </si>
  <si>
    <t>ANDRE</t>
  </si>
  <si>
    <t>KANTARCI</t>
  </si>
  <si>
    <t>MARIE JOCELYNE</t>
  </si>
  <si>
    <t>MESSMER</t>
  </si>
  <si>
    <t>ALEXIS</t>
  </si>
  <si>
    <t>Isplaćeni iznos je ukupni trošak koji uključuje neto naknadu za rad članovima Upravnog vijeća, doprinose za mirovinsko i obvezno zdravstveno osiguranje i porez na dohodak)</t>
  </si>
  <si>
    <t>Isplaćene dnevnice u zemlji i u inozemstvu, ostali trošak službenog putovanja te akontacije za službeno putovanje u inozemstvo</t>
  </si>
  <si>
    <t>BERLENGI KAPUŠIN</t>
  </si>
  <si>
    <t>VEDRANA</t>
  </si>
  <si>
    <t>BLAŽEVIĆ</t>
  </si>
  <si>
    <t>ANA GABRIJELA</t>
  </si>
  <si>
    <t>PODOREŠKI</t>
  </si>
  <si>
    <t>SUNČICA</t>
  </si>
  <si>
    <t>ŽIVKOVIĆ</t>
  </si>
  <si>
    <t>IVICA</t>
  </si>
  <si>
    <t>POLJAK</t>
  </si>
  <si>
    <t>NIKOLA</t>
  </si>
  <si>
    <t>DANILOVIĆ ZURNIĆ</t>
  </si>
  <si>
    <t>JELENA</t>
  </si>
  <si>
    <t>RADAKOVIĆ</t>
  </si>
  <si>
    <t>NINOSLAV</t>
  </si>
  <si>
    <t>ČILAŠ MIKULIĆ</t>
  </si>
  <si>
    <t>MARICA</t>
  </si>
  <si>
    <t>CERLON</t>
  </si>
  <si>
    <t>SUSANNA</t>
  </si>
  <si>
    <t>ŠTIFANIĆ</t>
  </si>
  <si>
    <t>KRISTINA</t>
  </si>
  <si>
    <t>DUBOVICKI</t>
  </si>
  <si>
    <t>KONČAR</t>
  </si>
  <si>
    <t>ALEKSANDAR</t>
  </si>
  <si>
    <t>OGNJENOVIĆ</t>
  </si>
  <si>
    <t>PETRA</t>
  </si>
  <si>
    <t>PERIČAK</t>
  </si>
  <si>
    <t>SAŠA</t>
  </si>
  <si>
    <t>PETRAVIĆ</t>
  </si>
  <si>
    <t>IVANA</t>
  </si>
  <si>
    <t>PUŠKARIĆ</t>
  </si>
  <si>
    <t>LIDIJA</t>
  </si>
  <si>
    <t>ŠTULEC</t>
  </si>
  <si>
    <t>BAUDOIN</t>
  </si>
  <si>
    <t>MILAS REZO</t>
  </si>
  <si>
    <t>KATHARIN DIANE</t>
  </si>
  <si>
    <t>OREŠIĆ</t>
  </si>
  <si>
    <t>DANIJEL</t>
  </si>
  <si>
    <t>BUKVIĆ</t>
  </si>
  <si>
    <t>ZLATKO</t>
  </si>
  <si>
    <t>Razdoblje: OŽUJAK 2025. godine</t>
  </si>
  <si>
    <t>Naknada za prijevoz djelatnicima isplaćena sa plaćom</t>
  </si>
  <si>
    <t>Isplata regresa djelatniku za 2024. godinu</t>
  </si>
  <si>
    <t>FINANCIJSKA AGENCIJA</t>
  </si>
  <si>
    <t>Zagreb</t>
  </si>
  <si>
    <t>40883-Nacionalni centar za vanjsko vrednovanje obrazovanja</t>
  </si>
  <si>
    <t>3299-Ostali nespomenuti rashodi poslovanja</t>
  </si>
  <si>
    <t>INA-INDUSTRIJA NAFTE D.D.</t>
  </si>
  <si>
    <t>3224-Materijal i dijelovi za tekuće i investicijsko održavanje</t>
  </si>
  <si>
    <t>VUKOVARSKO-SRIJEMSKA ŽUPANIJA</t>
  </si>
  <si>
    <t>VUKOVAR</t>
  </si>
  <si>
    <t>3661-Tekuće pomoći proračunskim korisnicima drugih proračuna</t>
  </si>
  <si>
    <t>OŠ JOSIPA PUPAČIĆA</t>
  </si>
  <si>
    <t>OMIŠ</t>
  </si>
  <si>
    <t>OŠ PUJANKI</t>
  </si>
  <si>
    <t>SPLIT</t>
  </si>
  <si>
    <t>HEP-OPSKRBA DOO</t>
  </si>
  <si>
    <t>ZAGREB</t>
  </si>
  <si>
    <t>3223-Energija</t>
  </si>
  <si>
    <t>GIMNAZIJA</t>
  </si>
  <si>
    <t>BJELOVAR</t>
  </si>
  <si>
    <t>SREDNJA ŠKOLA BEDEKOVČINA</t>
  </si>
  <si>
    <t>BEDEKOVČINA</t>
  </si>
  <si>
    <t>BRODSKO-POSAVSKA ŽUPANIJA</t>
  </si>
  <si>
    <t>SLAVONSKI BROD</t>
  </si>
  <si>
    <t>PRVA RIJEČKA HRVATSKA GIMNAZIJA</t>
  </si>
  <si>
    <t>RIJEKA</t>
  </si>
  <si>
    <t>GIMNAZIJA KARLOVAC</t>
  </si>
  <si>
    <t>KARLOVAC</t>
  </si>
  <si>
    <t>VODOOPSKRBA I ODVODNJA D.O.O.</t>
  </si>
  <si>
    <t>3234-Komunalne usluge</t>
  </si>
  <si>
    <t>''SŠ''''LEONARDO DA VINCI''''''</t>
  </si>
  <si>
    <t>BUJE</t>
  </si>
  <si>
    <t>EKONOMSKI FAKULTET SVEUČILIŠTE U ZAGREBU</t>
  </si>
  <si>
    <t>3237-Intelektualne i osobne usluge</t>
  </si>
  <si>
    <t>HRVATSKA RADIOTELEVIZIJA javno podu zeće</t>
  </si>
  <si>
    <t>3295-Pristojbe i naknade</t>
  </si>
  <si>
    <t>TAL.S.Š. DANTE ALIGHIERI PULA JEZIKU</t>
  </si>
  <si>
    <t>PULA</t>
  </si>
  <si>
    <t>SREDNJA ŠKOLA</t>
  </si>
  <si>
    <t>VRBOVEC</t>
  </si>
  <si>
    <t>MATHS FOR MORE S.L.</t>
  </si>
  <si>
    <t>BARCELONA</t>
  </si>
  <si>
    <t>3235-Zakupnine i najamnine</t>
  </si>
  <si>
    <t>GRADITELJSKA,PRIRODOSLOVNA I RUDARSKA ŠKOLA</t>
  </si>
  <si>
    <t>Varaždin</t>
  </si>
  <si>
    <t>TORAUTOMATIC D.O.O.</t>
  </si>
  <si>
    <t>NOVI ZAGREB</t>
  </si>
  <si>
    <t>3225-Sitni inventar i autogume</t>
  </si>
  <si>
    <t>TEHNIČKA ŠKOLA ČAKOVEC</t>
  </si>
  <si>
    <t>Čakovec</t>
  </si>
  <si>
    <t>II GIMNAZIJA</t>
  </si>
  <si>
    <t>DOM ZDRAVLJA ZAGREB-ZAPAD</t>
  </si>
  <si>
    <t>3236-Zdravstvene i veterinarske usluge</t>
  </si>
  <si>
    <t>PRVA GIMNAZIJA VARAŽDIN</t>
  </si>
  <si>
    <t>VARAŽDIN</t>
  </si>
  <si>
    <t>CORNUS D.O.O. ZA TURIZAM, UGOSTITEL JSTVO I TRGOVINU</t>
  </si>
  <si>
    <t>Split</t>
  </si>
  <si>
    <t>3211-Službena putovanja</t>
  </si>
  <si>
    <t>KOPI-AS D.O.O.</t>
  </si>
  <si>
    <t>VIROVITIČKO PODRAVSKA ŽUPANIJA</t>
  </si>
  <si>
    <t>VIROVITICA</t>
  </si>
  <si>
    <t>MIKRONIS D.O.O.</t>
  </si>
  <si>
    <t>3221-Uredski materijal i ostali materijalni rashodi</t>
  </si>
  <si>
    <t>A1 HRVATSKA d.o.o.</t>
  </si>
  <si>
    <t>3231-Usluge telefona, interneta, pošte i prijevoza</t>
  </si>
  <si>
    <t>GIMNAZIJA A.MOHOROVIČIĆA</t>
  </si>
  <si>
    <t>SREDNJA ŠKOLA DELNICE</t>
  </si>
  <si>
    <t>Delnice</t>
  </si>
  <si>
    <t>OSJEČKO-BARANJSKA ŽUPANIJA</t>
  </si>
  <si>
    <t>OSIJEK</t>
  </si>
  <si>
    <t>MAKROMIKRO GRUPA d.o.o.</t>
  </si>
  <si>
    <t>VELIKA GORICA</t>
  </si>
  <si>
    <t>ELEKTROTEHNIČKA ŠKOLA</t>
  </si>
  <si>
    <t>RHEA D.O.O.</t>
  </si>
  <si>
    <t>HOTEL CENTRAL D.D. HOTELIJERSTVO IUGOSTITELJSTVO</t>
  </si>
  <si>
    <t>3241-Naknade troškova osobama izvan radnog odnosa</t>
  </si>
  <si>
    <t>HP - HRVATSKA POŠTA D.D.</t>
  </si>
  <si>
    <t>VELPROM D.O.O.</t>
  </si>
  <si>
    <t>ODVJETNIK MLADEN ĆORIĆ</t>
  </si>
  <si>
    <t>ZAŠTITA-ATEST D.O.O</t>
  </si>
  <si>
    <t>SURVEYMONKEY EUROPE</t>
  </si>
  <si>
    <t>DUBLIN</t>
  </si>
  <si>
    <t>ŽIVA VODA</t>
  </si>
  <si>
    <t>HRVATSKE AUTOCESTE D.O.O. ZA UPRAVLJANJE,GRAĐENJE I ODRŽAVAN</t>
  </si>
  <si>
    <t>ZAGREBAČKI ELEKTRIČNI TRAMVAJ d.o.o.</t>
  </si>
  <si>
    <t>3212-Naknade za prijevoz, za rad na terenu i odvojeni život</t>
  </si>
  <si>
    <t>GRAD ZAGREB</t>
  </si>
  <si>
    <t>COMBIS D.O.O.</t>
  </si>
  <si>
    <t>BUNDEK OFFICE d.o.o. - ZAKUPNINA PROSTOR</t>
  </si>
  <si>
    <t>E-TOURS D.O.O.</t>
  </si>
  <si>
    <t>NARODNE NOVINE</t>
  </si>
  <si>
    <t>3233-Usluge promidžbe i informiranja</t>
  </si>
  <si>
    <t>GLOBAL DISTRI d.o.o.</t>
  </si>
  <si>
    <t>SAMOBOR</t>
  </si>
  <si>
    <t>HRVATSKI TELEKOM D.D .</t>
  </si>
  <si>
    <t>ZEL-COS, D.O.O. ZA ELEKTRONIČKO-INF ORMATIČKE USLUGE I MARKE</t>
  </si>
  <si>
    <t>3232-Usluge tekućeg i investicijskog  održavanja</t>
  </si>
  <si>
    <t>OBZOR PUTOVANJA, ORGANIZIRANJE TURI STIČKIH PUTOVANJA, D.O.O</t>
  </si>
  <si>
    <t>AGENCIJA ZA KOMERCIJALNU DJELATNOST PROIZVODNO, USLUŽNO I TR</t>
  </si>
  <si>
    <t>3239-Ostale usluge</t>
  </si>
  <si>
    <t>AKD-ZAŠTITA D.O.O. ZA ZAŠTITU OSOBA I IMOVINE</t>
  </si>
  <si>
    <t>INTERNATIONAL ASSOCIATION FOR THE EVALUATION OF EDUCATIONAL ACHIEVEMENT</t>
  </si>
  <si>
    <t>AMSTERDAM</t>
  </si>
  <si>
    <t>3294-Članarine i norme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</si>
</sst>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1" fillId="0" borderId="0" xfId="0" applyFont="1" applyBorder="1" applyAlignment="1"/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A2" sqref="A2:B2"/>
    </sheetView>
  </sheetViews>
  <sheetFormatPr defaultRowHeight="15" x14ac:dyDescent="0.25"/>
  <cols>
    <col min="1" max="1" width="18.28515625" customWidth="1"/>
    <col min="2" max="2" width="48.7109375" customWidth="1"/>
    <col min="3" max="3" width="19" bestFit="1" customWidth="1"/>
    <col min="4" max="4" width="51.7109375" bestFit="1" customWidth="1"/>
    <col min="5" max="5" width="52.42578125" style="25" customWidth="1"/>
    <col min="6" max="6" width="10" style="1" bestFit="1" customWidth="1"/>
  </cols>
  <sheetData>
    <row r="1" spans="1:6" x14ac:dyDescent="0.25">
      <c r="A1" s="34" t="s">
        <v>34</v>
      </c>
      <c r="B1" s="34"/>
      <c r="C1" s="33"/>
      <c r="D1" s="33"/>
    </row>
    <row r="2" spans="1:6" x14ac:dyDescent="0.25">
      <c r="A2" s="34" t="s">
        <v>88</v>
      </c>
      <c r="B2" s="34"/>
      <c r="C2" s="33"/>
      <c r="D2" s="33"/>
    </row>
    <row r="3" spans="1:6" x14ac:dyDescent="0.25">
      <c r="A3" s="26"/>
      <c r="B3" s="26"/>
      <c r="C3" s="26"/>
      <c r="D3" s="26"/>
    </row>
    <row r="4" spans="1:6" x14ac:dyDescent="0.25">
      <c r="A4" s="30" t="s">
        <v>1</v>
      </c>
      <c r="B4" s="30" t="s">
        <v>0</v>
      </c>
      <c r="C4" s="30" t="s">
        <v>31</v>
      </c>
      <c r="D4" s="31" t="s">
        <v>4</v>
      </c>
      <c r="E4" s="32" t="s">
        <v>32</v>
      </c>
      <c r="F4" s="24" t="s">
        <v>33</v>
      </c>
    </row>
    <row r="5" spans="1:6" x14ac:dyDescent="0.25">
      <c r="A5" s="29">
        <v>85821130368</v>
      </c>
      <c r="B5" s="29" t="s">
        <v>91</v>
      </c>
      <c r="C5" s="29" t="s">
        <v>92</v>
      </c>
      <c r="D5" s="27" t="s">
        <v>93</v>
      </c>
      <c r="E5" s="28" t="s">
        <v>94</v>
      </c>
      <c r="F5" s="4">
        <v>3.65</v>
      </c>
    </row>
    <row r="6" spans="1:6" x14ac:dyDescent="0.25">
      <c r="A6" s="29">
        <v>27759560625</v>
      </c>
      <c r="B6" s="29" t="s">
        <v>95</v>
      </c>
      <c r="C6" s="29" t="s">
        <v>92</v>
      </c>
      <c r="D6" s="27" t="s">
        <v>93</v>
      </c>
      <c r="E6" s="28" t="s">
        <v>96</v>
      </c>
      <c r="F6" s="4">
        <v>6.59</v>
      </c>
    </row>
    <row r="7" spans="1:6" x14ac:dyDescent="0.25">
      <c r="A7" s="29">
        <v>74724110709</v>
      </c>
      <c r="B7" s="29" t="s">
        <v>97</v>
      </c>
      <c r="C7" s="29" t="s">
        <v>98</v>
      </c>
      <c r="D7" s="27" t="s">
        <v>93</v>
      </c>
      <c r="E7" s="28" t="s">
        <v>99</v>
      </c>
      <c r="F7" s="4">
        <v>6.6</v>
      </c>
    </row>
    <row r="8" spans="1:6" x14ac:dyDescent="0.25">
      <c r="A8" s="29">
        <v>34587778910</v>
      </c>
      <c r="B8" s="29" t="s">
        <v>100</v>
      </c>
      <c r="C8" s="29" t="s">
        <v>101</v>
      </c>
      <c r="D8" s="27" t="s">
        <v>93</v>
      </c>
      <c r="E8" s="28" t="s">
        <v>99</v>
      </c>
      <c r="F8" s="4">
        <v>9</v>
      </c>
    </row>
    <row r="9" spans="1:6" x14ac:dyDescent="0.25">
      <c r="A9" s="29">
        <v>73683394479</v>
      </c>
      <c r="B9" s="29" t="s">
        <v>102</v>
      </c>
      <c r="C9" s="29" t="s">
        <v>103</v>
      </c>
      <c r="D9" s="27" t="s">
        <v>93</v>
      </c>
      <c r="E9" s="28" t="s">
        <v>99</v>
      </c>
      <c r="F9" s="4">
        <v>9</v>
      </c>
    </row>
    <row r="10" spans="1:6" x14ac:dyDescent="0.25">
      <c r="A10" s="29">
        <v>63073332379</v>
      </c>
      <c r="B10" s="29" t="s">
        <v>104</v>
      </c>
      <c r="C10" s="29" t="s">
        <v>105</v>
      </c>
      <c r="D10" s="27" t="s">
        <v>93</v>
      </c>
      <c r="E10" s="28" t="s">
        <v>106</v>
      </c>
      <c r="F10" s="4">
        <v>11.27</v>
      </c>
    </row>
    <row r="11" spans="1:6" x14ac:dyDescent="0.25">
      <c r="A11" s="29">
        <v>26992578465</v>
      </c>
      <c r="B11" s="29" t="s">
        <v>107</v>
      </c>
      <c r="C11" s="29" t="s">
        <v>108</v>
      </c>
      <c r="D11" s="27" t="s">
        <v>93</v>
      </c>
      <c r="E11" s="28" t="s">
        <v>99</v>
      </c>
      <c r="F11" s="4">
        <v>18.5</v>
      </c>
    </row>
    <row r="12" spans="1:6" x14ac:dyDescent="0.25">
      <c r="A12" s="29">
        <v>74724110709</v>
      </c>
      <c r="B12" s="29" t="s">
        <v>97</v>
      </c>
      <c r="C12" s="29" t="s">
        <v>98</v>
      </c>
      <c r="D12" s="27" t="s">
        <v>93</v>
      </c>
      <c r="E12" s="28" t="s">
        <v>99</v>
      </c>
      <c r="F12" s="4">
        <v>24.23</v>
      </c>
    </row>
    <row r="13" spans="1:6" x14ac:dyDescent="0.25">
      <c r="A13" s="29">
        <v>5274910037</v>
      </c>
      <c r="B13" s="29" t="s">
        <v>109</v>
      </c>
      <c r="C13" s="29" t="s">
        <v>110</v>
      </c>
      <c r="D13" s="27" t="s">
        <v>93</v>
      </c>
      <c r="E13" s="28" t="s">
        <v>99</v>
      </c>
      <c r="F13" s="4">
        <v>27</v>
      </c>
    </row>
    <row r="14" spans="1:6" x14ac:dyDescent="0.25">
      <c r="A14" s="29">
        <v>27400987949</v>
      </c>
      <c r="B14" s="29" t="s">
        <v>111</v>
      </c>
      <c r="C14" s="29" t="s">
        <v>112</v>
      </c>
      <c r="D14" s="27" t="s">
        <v>93</v>
      </c>
      <c r="E14" s="28" t="s">
        <v>99</v>
      </c>
      <c r="F14" s="4">
        <v>33.5</v>
      </c>
    </row>
    <row r="15" spans="1:6" x14ac:dyDescent="0.25">
      <c r="A15" s="29">
        <v>38205788341</v>
      </c>
      <c r="B15" s="29" t="s">
        <v>113</v>
      </c>
      <c r="C15" s="29" t="s">
        <v>114</v>
      </c>
      <c r="D15" s="27" t="s">
        <v>93</v>
      </c>
      <c r="E15" s="28" t="s">
        <v>99</v>
      </c>
      <c r="F15" s="4">
        <v>33.5</v>
      </c>
    </row>
    <row r="16" spans="1:6" x14ac:dyDescent="0.25">
      <c r="A16" s="29">
        <v>28921801124</v>
      </c>
      <c r="B16" s="29" t="s">
        <v>115</v>
      </c>
      <c r="C16" s="29" t="s">
        <v>116</v>
      </c>
      <c r="D16" s="27" t="s">
        <v>93</v>
      </c>
      <c r="E16" s="28" t="s">
        <v>99</v>
      </c>
      <c r="F16" s="4">
        <v>37</v>
      </c>
    </row>
    <row r="17" spans="1:6" x14ac:dyDescent="0.25">
      <c r="A17" s="29">
        <v>74724110709</v>
      </c>
      <c r="B17" s="29" t="s">
        <v>97</v>
      </c>
      <c r="C17" s="29" t="s">
        <v>98</v>
      </c>
      <c r="D17" s="27" t="s">
        <v>93</v>
      </c>
      <c r="E17" s="28" t="s">
        <v>99</v>
      </c>
      <c r="F17" s="4">
        <v>37.4</v>
      </c>
    </row>
    <row r="18" spans="1:6" x14ac:dyDescent="0.25">
      <c r="A18" s="29">
        <v>83416546499</v>
      </c>
      <c r="B18" s="29" t="s">
        <v>117</v>
      </c>
      <c r="C18" s="29" t="s">
        <v>105</v>
      </c>
      <c r="D18" s="27" t="s">
        <v>93</v>
      </c>
      <c r="E18" s="28" t="s">
        <v>118</v>
      </c>
      <c r="F18" s="4">
        <v>37.49</v>
      </c>
    </row>
    <row r="19" spans="1:6" x14ac:dyDescent="0.25">
      <c r="A19" s="29">
        <v>7225004745</v>
      </c>
      <c r="B19" s="29" t="s">
        <v>119</v>
      </c>
      <c r="C19" s="29" t="s">
        <v>120</v>
      </c>
      <c r="D19" s="27" t="s">
        <v>93</v>
      </c>
      <c r="E19" s="28" t="s">
        <v>99</v>
      </c>
      <c r="F19" s="4">
        <v>40</v>
      </c>
    </row>
    <row r="20" spans="1:6" x14ac:dyDescent="0.25">
      <c r="A20" s="29">
        <v>27208467122</v>
      </c>
      <c r="B20" s="29" t="s">
        <v>121</v>
      </c>
      <c r="C20" s="29" t="s">
        <v>105</v>
      </c>
      <c r="D20" s="27" t="s">
        <v>93</v>
      </c>
      <c r="E20" s="28" t="s">
        <v>122</v>
      </c>
      <c r="F20" s="4">
        <v>40</v>
      </c>
    </row>
    <row r="21" spans="1:6" x14ac:dyDescent="0.25">
      <c r="A21" s="29">
        <v>68419124305</v>
      </c>
      <c r="B21" s="29" t="s">
        <v>123</v>
      </c>
      <c r="C21" s="29" t="s">
        <v>92</v>
      </c>
      <c r="D21" s="27" t="s">
        <v>93</v>
      </c>
      <c r="E21" s="28" t="s">
        <v>124</v>
      </c>
      <c r="F21" s="4">
        <v>42.48</v>
      </c>
    </row>
    <row r="22" spans="1:6" x14ac:dyDescent="0.25">
      <c r="A22" s="29">
        <v>86195376444</v>
      </c>
      <c r="B22" s="29" t="s">
        <v>125</v>
      </c>
      <c r="C22" s="29" t="s">
        <v>126</v>
      </c>
      <c r="D22" s="27" t="s">
        <v>93</v>
      </c>
      <c r="E22" s="28" t="s">
        <v>99</v>
      </c>
      <c r="F22" s="4">
        <v>44</v>
      </c>
    </row>
    <row r="23" spans="1:6" x14ac:dyDescent="0.25">
      <c r="A23" s="29">
        <v>34587778910</v>
      </c>
      <c r="B23" s="29" t="s">
        <v>100</v>
      </c>
      <c r="C23" s="29" t="s">
        <v>101</v>
      </c>
      <c r="D23" s="27" t="s">
        <v>93</v>
      </c>
      <c r="E23" s="28" t="s">
        <v>99</v>
      </c>
      <c r="F23" s="4">
        <v>51</v>
      </c>
    </row>
    <row r="24" spans="1:6" x14ac:dyDescent="0.25">
      <c r="A24" s="29">
        <v>73683394479</v>
      </c>
      <c r="B24" s="29" t="s">
        <v>102</v>
      </c>
      <c r="C24" s="29" t="s">
        <v>103</v>
      </c>
      <c r="D24" s="27" t="s">
        <v>93</v>
      </c>
      <c r="E24" s="28" t="s">
        <v>99</v>
      </c>
      <c r="F24" s="4">
        <v>51</v>
      </c>
    </row>
    <row r="25" spans="1:6" x14ac:dyDescent="0.25">
      <c r="A25" s="29">
        <v>32530962169</v>
      </c>
      <c r="B25" s="29" t="s">
        <v>127</v>
      </c>
      <c r="C25" s="29" t="s">
        <v>128</v>
      </c>
      <c r="D25" s="27" t="s">
        <v>93</v>
      </c>
      <c r="E25" s="28" t="s">
        <v>99</v>
      </c>
      <c r="F25" s="4">
        <v>54</v>
      </c>
    </row>
    <row r="26" spans="1:6" x14ac:dyDescent="0.25">
      <c r="A26" s="29"/>
      <c r="B26" s="29" t="s">
        <v>129</v>
      </c>
      <c r="C26" s="29" t="s">
        <v>130</v>
      </c>
      <c r="D26" s="27" t="s">
        <v>93</v>
      </c>
      <c r="E26" s="28" t="s">
        <v>131</v>
      </c>
      <c r="F26" s="4">
        <v>55.42</v>
      </c>
    </row>
    <row r="27" spans="1:6" x14ac:dyDescent="0.25">
      <c r="A27" s="29">
        <v>12547919272</v>
      </c>
      <c r="B27" s="29" t="s">
        <v>132</v>
      </c>
      <c r="C27" s="29" t="s">
        <v>133</v>
      </c>
      <c r="D27" s="27" t="s">
        <v>93</v>
      </c>
      <c r="E27" s="28" t="s">
        <v>99</v>
      </c>
      <c r="F27" s="4">
        <v>55.5</v>
      </c>
    </row>
    <row r="28" spans="1:6" x14ac:dyDescent="0.25">
      <c r="A28" s="29">
        <v>7450660923</v>
      </c>
      <c r="B28" s="29" t="s">
        <v>134</v>
      </c>
      <c r="C28" s="29" t="s">
        <v>135</v>
      </c>
      <c r="D28" s="27" t="s">
        <v>93</v>
      </c>
      <c r="E28" s="28" t="s">
        <v>136</v>
      </c>
      <c r="F28" s="4">
        <v>57.6</v>
      </c>
    </row>
    <row r="29" spans="1:6" x14ac:dyDescent="0.25">
      <c r="A29" s="29">
        <v>59339790065</v>
      </c>
      <c r="B29" s="29" t="s">
        <v>137</v>
      </c>
      <c r="C29" s="29" t="s">
        <v>138</v>
      </c>
      <c r="D29" s="27" t="s">
        <v>93</v>
      </c>
      <c r="E29" s="28" t="s">
        <v>99</v>
      </c>
      <c r="F29" s="4">
        <v>58</v>
      </c>
    </row>
    <row r="30" spans="1:6" x14ac:dyDescent="0.25">
      <c r="A30" s="29">
        <v>72178002056</v>
      </c>
      <c r="B30" s="29" t="s">
        <v>139</v>
      </c>
      <c r="C30" s="29" t="s">
        <v>103</v>
      </c>
      <c r="D30" s="27" t="s">
        <v>93</v>
      </c>
      <c r="E30" s="28" t="s">
        <v>99</v>
      </c>
      <c r="F30" s="4">
        <v>60</v>
      </c>
    </row>
    <row r="31" spans="1:6" x14ac:dyDescent="0.25">
      <c r="A31" s="29">
        <v>66896155710</v>
      </c>
      <c r="B31" s="29" t="s">
        <v>140</v>
      </c>
      <c r="C31" s="29" t="s">
        <v>105</v>
      </c>
      <c r="D31" s="27" t="s">
        <v>93</v>
      </c>
      <c r="E31" s="28" t="s">
        <v>141</v>
      </c>
      <c r="F31" s="4">
        <v>63.1</v>
      </c>
    </row>
    <row r="32" spans="1:6" x14ac:dyDescent="0.25">
      <c r="A32" s="29">
        <v>41524139511</v>
      </c>
      <c r="B32" s="29" t="s">
        <v>142</v>
      </c>
      <c r="C32" s="29" t="s">
        <v>143</v>
      </c>
      <c r="D32" s="27" t="s">
        <v>93</v>
      </c>
      <c r="E32" s="28" t="s">
        <v>99</v>
      </c>
      <c r="F32" s="4">
        <v>74</v>
      </c>
    </row>
    <row r="33" spans="1:6" x14ac:dyDescent="0.25">
      <c r="A33" s="29">
        <v>67307959945</v>
      </c>
      <c r="B33" s="29" t="s">
        <v>144</v>
      </c>
      <c r="C33" s="29" t="s">
        <v>145</v>
      </c>
      <c r="D33" s="27" t="s">
        <v>93</v>
      </c>
      <c r="E33" s="28" t="s">
        <v>146</v>
      </c>
      <c r="F33" s="4">
        <v>81.86</v>
      </c>
    </row>
    <row r="34" spans="1:6" x14ac:dyDescent="0.25">
      <c r="A34" s="29">
        <v>96605206988</v>
      </c>
      <c r="B34" s="29" t="s">
        <v>147</v>
      </c>
      <c r="C34" s="29" t="s">
        <v>105</v>
      </c>
      <c r="D34" s="27" t="s">
        <v>93</v>
      </c>
      <c r="E34" s="28" t="s">
        <v>96</v>
      </c>
      <c r="F34" s="4">
        <v>87.25</v>
      </c>
    </row>
    <row r="35" spans="1:6" x14ac:dyDescent="0.25">
      <c r="A35" s="29">
        <v>93362201007</v>
      </c>
      <c r="B35" s="29" t="s">
        <v>148</v>
      </c>
      <c r="C35" s="29" t="s">
        <v>149</v>
      </c>
      <c r="D35" s="27" t="s">
        <v>93</v>
      </c>
      <c r="E35" s="28" t="s">
        <v>99</v>
      </c>
      <c r="F35" s="4">
        <v>100.5</v>
      </c>
    </row>
    <row r="36" spans="1:6" x14ac:dyDescent="0.25">
      <c r="A36" s="29">
        <v>59964152545</v>
      </c>
      <c r="B36" s="29" t="s">
        <v>150</v>
      </c>
      <c r="C36" s="29" t="s">
        <v>105</v>
      </c>
      <c r="D36" s="27" t="s">
        <v>93</v>
      </c>
      <c r="E36" s="28" t="s">
        <v>151</v>
      </c>
      <c r="F36" s="4">
        <v>106.02</v>
      </c>
    </row>
    <row r="37" spans="1:6" x14ac:dyDescent="0.25">
      <c r="A37" s="29">
        <v>29524210204</v>
      </c>
      <c r="B37" s="29" t="s">
        <v>152</v>
      </c>
      <c r="C37" s="29" t="s">
        <v>92</v>
      </c>
      <c r="D37" s="27" t="s">
        <v>93</v>
      </c>
      <c r="E37" s="28" t="s">
        <v>153</v>
      </c>
      <c r="F37" s="4">
        <v>121.59</v>
      </c>
    </row>
    <row r="38" spans="1:6" x14ac:dyDescent="0.25">
      <c r="A38" s="29">
        <v>28402125763</v>
      </c>
      <c r="B38" s="29" t="s">
        <v>154</v>
      </c>
      <c r="C38" s="29" t="s">
        <v>114</v>
      </c>
      <c r="D38" s="27" t="s">
        <v>93</v>
      </c>
      <c r="E38" s="28" t="s">
        <v>99</v>
      </c>
      <c r="F38" s="4">
        <v>134</v>
      </c>
    </row>
    <row r="39" spans="1:6" x14ac:dyDescent="0.25">
      <c r="A39" s="29">
        <v>91951813458</v>
      </c>
      <c r="B39" s="29" t="s">
        <v>155</v>
      </c>
      <c r="C39" s="29" t="s">
        <v>156</v>
      </c>
      <c r="D39" s="27" t="s">
        <v>93</v>
      </c>
      <c r="E39" s="28" t="s">
        <v>99</v>
      </c>
      <c r="F39" s="4">
        <v>134</v>
      </c>
    </row>
    <row r="40" spans="1:6" x14ac:dyDescent="0.25">
      <c r="A40" s="29">
        <v>10383308860</v>
      </c>
      <c r="B40" s="29" t="s">
        <v>157</v>
      </c>
      <c r="C40" s="29" t="s">
        <v>158</v>
      </c>
      <c r="D40" s="27" t="s">
        <v>93</v>
      </c>
      <c r="E40" s="28" t="s">
        <v>99</v>
      </c>
      <c r="F40" s="4">
        <v>152.9</v>
      </c>
    </row>
    <row r="41" spans="1:6" x14ac:dyDescent="0.25">
      <c r="A41" s="29">
        <v>50467974870</v>
      </c>
      <c r="B41" s="29" t="s">
        <v>159</v>
      </c>
      <c r="C41" s="29" t="s">
        <v>160</v>
      </c>
      <c r="D41" s="27" t="s">
        <v>93</v>
      </c>
      <c r="E41" s="28" t="s">
        <v>136</v>
      </c>
      <c r="F41" s="4">
        <v>179</v>
      </c>
    </row>
    <row r="42" spans="1:6" x14ac:dyDescent="0.25">
      <c r="A42" s="29">
        <v>86181644759</v>
      </c>
      <c r="B42" s="29" t="s">
        <v>161</v>
      </c>
      <c r="C42" s="29" t="s">
        <v>103</v>
      </c>
      <c r="D42" s="27" t="s">
        <v>93</v>
      </c>
      <c r="E42" s="28" t="s">
        <v>99</v>
      </c>
      <c r="F42" s="4">
        <v>180</v>
      </c>
    </row>
    <row r="43" spans="1:6" x14ac:dyDescent="0.25">
      <c r="A43" s="29">
        <v>43354566311</v>
      </c>
      <c r="B43" s="29" t="s">
        <v>162</v>
      </c>
      <c r="C43" s="29" t="s">
        <v>105</v>
      </c>
      <c r="D43" s="27" t="s">
        <v>93</v>
      </c>
      <c r="E43" s="28" t="s">
        <v>153</v>
      </c>
      <c r="F43" s="4">
        <v>202.79</v>
      </c>
    </row>
    <row r="44" spans="1:6" x14ac:dyDescent="0.25">
      <c r="A44" s="29">
        <v>3061873339</v>
      </c>
      <c r="B44" s="29" t="s">
        <v>163</v>
      </c>
      <c r="C44" s="29" t="s">
        <v>92</v>
      </c>
      <c r="D44" s="27" t="s">
        <v>93</v>
      </c>
      <c r="E44" s="28" t="s">
        <v>164</v>
      </c>
      <c r="F44" s="4">
        <v>223.98</v>
      </c>
    </row>
    <row r="45" spans="1:6" x14ac:dyDescent="0.25">
      <c r="A45" s="29">
        <v>87311810356</v>
      </c>
      <c r="B45" s="29" t="s">
        <v>165</v>
      </c>
      <c r="C45" s="29" t="s">
        <v>92</v>
      </c>
      <c r="D45" s="27" t="s">
        <v>93</v>
      </c>
      <c r="E45" s="28" t="s">
        <v>153</v>
      </c>
      <c r="F45" s="4">
        <v>229.56</v>
      </c>
    </row>
    <row r="46" spans="1:6" x14ac:dyDescent="0.25">
      <c r="A46" s="29">
        <v>33428207264</v>
      </c>
      <c r="B46" s="29" t="s">
        <v>166</v>
      </c>
      <c r="C46" s="29" t="s">
        <v>160</v>
      </c>
      <c r="D46" s="27" t="s">
        <v>93</v>
      </c>
      <c r="E46" s="28" t="s">
        <v>151</v>
      </c>
      <c r="F46" s="4">
        <v>280</v>
      </c>
    </row>
    <row r="47" spans="1:6" x14ac:dyDescent="0.25">
      <c r="A47" s="29">
        <v>27759560625</v>
      </c>
      <c r="B47" s="29" t="s">
        <v>95</v>
      </c>
      <c r="C47" s="29" t="s">
        <v>92</v>
      </c>
      <c r="D47" s="27" t="s">
        <v>93</v>
      </c>
      <c r="E47" s="28" t="s">
        <v>106</v>
      </c>
      <c r="F47" s="4">
        <v>285.29000000000002</v>
      </c>
    </row>
    <row r="48" spans="1:6" x14ac:dyDescent="0.25">
      <c r="A48" s="29" t="s">
        <v>2</v>
      </c>
      <c r="B48" s="29" t="s">
        <v>167</v>
      </c>
      <c r="C48" s="29" t="s">
        <v>2</v>
      </c>
      <c r="D48" s="27" t="s">
        <v>93</v>
      </c>
      <c r="E48" s="28" t="s">
        <v>122</v>
      </c>
      <c r="F48" s="4">
        <v>337.5</v>
      </c>
    </row>
    <row r="49" spans="1:6" x14ac:dyDescent="0.25">
      <c r="A49" s="29">
        <v>72702911449</v>
      </c>
      <c r="B49" s="29" t="s">
        <v>168</v>
      </c>
      <c r="C49" s="29" t="s">
        <v>105</v>
      </c>
      <c r="D49" s="27" t="s">
        <v>93</v>
      </c>
      <c r="E49" s="28" t="s">
        <v>122</v>
      </c>
      <c r="F49" s="4">
        <v>365</v>
      </c>
    </row>
    <row r="50" spans="1:6" x14ac:dyDescent="0.25">
      <c r="A50" s="29"/>
      <c r="B50" s="29" t="s">
        <v>169</v>
      </c>
      <c r="C50" s="29" t="s">
        <v>170</v>
      </c>
      <c r="D50" s="27" t="s">
        <v>93</v>
      </c>
      <c r="E50" s="28" t="s">
        <v>131</v>
      </c>
      <c r="F50" s="4">
        <v>420</v>
      </c>
    </row>
    <row r="51" spans="1:6" x14ac:dyDescent="0.25">
      <c r="A51" s="29">
        <v>86255713939</v>
      </c>
      <c r="B51" s="29" t="s">
        <v>171</v>
      </c>
      <c r="C51" s="29" t="s">
        <v>105</v>
      </c>
      <c r="D51" s="27" t="s">
        <v>93</v>
      </c>
      <c r="E51" s="28" t="s">
        <v>118</v>
      </c>
      <c r="F51" s="4">
        <v>430.16</v>
      </c>
    </row>
    <row r="52" spans="1:6" x14ac:dyDescent="0.25">
      <c r="A52" s="29">
        <v>57500462912</v>
      </c>
      <c r="B52" s="29" t="s">
        <v>172</v>
      </c>
      <c r="C52" s="29" t="s">
        <v>105</v>
      </c>
      <c r="D52" s="27" t="s">
        <v>93</v>
      </c>
      <c r="E52" s="28" t="s">
        <v>146</v>
      </c>
      <c r="F52" s="4">
        <v>500</v>
      </c>
    </row>
    <row r="53" spans="1:6" x14ac:dyDescent="0.25">
      <c r="A53" s="29">
        <v>82031999604</v>
      </c>
      <c r="B53" s="29" t="s">
        <v>173</v>
      </c>
      <c r="C53" s="29" t="s">
        <v>105</v>
      </c>
      <c r="D53" s="27" t="s">
        <v>93</v>
      </c>
      <c r="E53" s="28" t="s">
        <v>174</v>
      </c>
      <c r="F53" s="4">
        <v>505.65</v>
      </c>
    </row>
    <row r="54" spans="1:6" x14ac:dyDescent="0.25">
      <c r="A54" s="29">
        <v>61817894937</v>
      </c>
      <c r="B54" s="29" t="s">
        <v>175</v>
      </c>
      <c r="C54" s="29" t="s">
        <v>105</v>
      </c>
      <c r="D54" s="27" t="s">
        <v>93</v>
      </c>
      <c r="E54" s="28" t="s">
        <v>118</v>
      </c>
      <c r="F54" s="4">
        <v>540.85</v>
      </c>
    </row>
    <row r="55" spans="1:6" x14ac:dyDescent="0.25">
      <c r="A55" s="29">
        <v>91678676896</v>
      </c>
      <c r="B55" s="29" t="s">
        <v>176</v>
      </c>
      <c r="C55" s="29" t="s">
        <v>105</v>
      </c>
      <c r="D55" s="27" t="s">
        <v>93</v>
      </c>
      <c r="E55" s="28" t="s">
        <v>131</v>
      </c>
      <c r="F55" s="4">
        <v>543.21</v>
      </c>
    </row>
    <row r="56" spans="1:6" x14ac:dyDescent="0.25">
      <c r="A56" s="29">
        <v>52648410969</v>
      </c>
      <c r="B56" s="29" t="s">
        <v>177</v>
      </c>
      <c r="C56" s="29" t="s">
        <v>105</v>
      </c>
      <c r="D56" s="27" t="s">
        <v>93</v>
      </c>
      <c r="E56" s="28" t="s">
        <v>118</v>
      </c>
      <c r="F56" s="4">
        <v>556.01</v>
      </c>
    </row>
    <row r="57" spans="1:6" x14ac:dyDescent="0.25">
      <c r="A57" s="29">
        <v>11578972258</v>
      </c>
      <c r="B57" s="29" t="s">
        <v>178</v>
      </c>
      <c r="C57" s="29" t="s">
        <v>105</v>
      </c>
      <c r="D57" s="27" t="s">
        <v>93</v>
      </c>
      <c r="E57" s="28" t="s">
        <v>146</v>
      </c>
      <c r="F57" s="4">
        <v>670.59</v>
      </c>
    </row>
    <row r="58" spans="1:6" x14ac:dyDescent="0.25">
      <c r="A58" s="29">
        <v>64546066176</v>
      </c>
      <c r="B58" s="29" t="s">
        <v>179</v>
      </c>
      <c r="C58" s="29" t="s">
        <v>92</v>
      </c>
      <c r="D58" s="27" t="s">
        <v>93</v>
      </c>
      <c r="E58" s="28" t="s">
        <v>180</v>
      </c>
      <c r="F58" s="4">
        <v>710</v>
      </c>
    </row>
    <row r="59" spans="1:6" x14ac:dyDescent="0.25">
      <c r="A59" s="29">
        <v>96605206988</v>
      </c>
      <c r="B59" s="29" t="s">
        <v>147</v>
      </c>
      <c r="C59" s="29" t="s">
        <v>105</v>
      </c>
      <c r="D59" s="27" t="s">
        <v>93</v>
      </c>
      <c r="E59" s="28" t="s">
        <v>151</v>
      </c>
      <c r="F59" s="4">
        <v>762.71</v>
      </c>
    </row>
    <row r="60" spans="1:6" x14ac:dyDescent="0.25">
      <c r="A60" s="29">
        <v>5743327409</v>
      </c>
      <c r="B60" s="29" t="s">
        <v>181</v>
      </c>
      <c r="C60" s="29" t="s">
        <v>182</v>
      </c>
      <c r="D60" s="27" t="s">
        <v>93</v>
      </c>
      <c r="E60" s="28" t="s">
        <v>151</v>
      </c>
      <c r="F60" s="4">
        <v>858.68</v>
      </c>
    </row>
    <row r="61" spans="1:6" x14ac:dyDescent="0.25">
      <c r="A61" s="29">
        <v>81793146560</v>
      </c>
      <c r="B61" s="29" t="s">
        <v>183</v>
      </c>
      <c r="C61" s="29" t="s">
        <v>92</v>
      </c>
      <c r="D61" s="27" t="s">
        <v>93</v>
      </c>
      <c r="E61" s="28" t="s">
        <v>153</v>
      </c>
      <c r="F61" s="4">
        <v>866.37</v>
      </c>
    </row>
    <row r="62" spans="1:6" x14ac:dyDescent="0.25">
      <c r="A62" s="29">
        <v>7306591551</v>
      </c>
      <c r="B62" s="29" t="s">
        <v>184</v>
      </c>
      <c r="C62" s="29" t="s">
        <v>92</v>
      </c>
      <c r="D62" s="27" t="s">
        <v>93</v>
      </c>
      <c r="E62" s="28" t="s">
        <v>185</v>
      </c>
      <c r="F62" s="4">
        <v>937.5</v>
      </c>
    </row>
    <row r="63" spans="1:6" x14ac:dyDescent="0.25">
      <c r="A63" s="29">
        <v>45547576946</v>
      </c>
      <c r="B63" s="29" t="s">
        <v>186</v>
      </c>
      <c r="C63" s="29" t="s">
        <v>92</v>
      </c>
      <c r="D63" s="27" t="s">
        <v>93</v>
      </c>
      <c r="E63" s="28" t="s">
        <v>146</v>
      </c>
      <c r="F63" s="4">
        <v>1078.3399999999999</v>
      </c>
    </row>
    <row r="64" spans="1:6" x14ac:dyDescent="0.25">
      <c r="A64" s="29">
        <v>3061873339</v>
      </c>
      <c r="B64" s="29" t="s">
        <v>163</v>
      </c>
      <c r="C64" s="29" t="s">
        <v>92</v>
      </c>
      <c r="D64" s="27" t="s">
        <v>93</v>
      </c>
      <c r="E64" s="28" t="s">
        <v>164</v>
      </c>
      <c r="F64" s="4">
        <v>1269.3599999999999</v>
      </c>
    </row>
    <row r="65" spans="1:6" x14ac:dyDescent="0.25">
      <c r="A65" s="29">
        <v>58843087891</v>
      </c>
      <c r="B65" s="29" t="s">
        <v>187</v>
      </c>
      <c r="C65" s="29" t="s">
        <v>92</v>
      </c>
      <c r="D65" s="27" t="s">
        <v>93</v>
      </c>
      <c r="E65" s="28" t="s">
        <v>188</v>
      </c>
      <c r="F65" s="4">
        <v>1375</v>
      </c>
    </row>
    <row r="66" spans="1:6" x14ac:dyDescent="0.25">
      <c r="A66" s="29">
        <v>64546066176</v>
      </c>
      <c r="B66" s="29" t="s">
        <v>179</v>
      </c>
      <c r="C66" s="29" t="s">
        <v>92</v>
      </c>
      <c r="D66" s="27" t="s">
        <v>93</v>
      </c>
      <c r="E66" s="28" t="s">
        <v>151</v>
      </c>
      <c r="F66" s="4">
        <v>1940</v>
      </c>
    </row>
    <row r="67" spans="1:6" x14ac:dyDescent="0.25">
      <c r="A67" s="29">
        <v>3061873339</v>
      </c>
      <c r="B67" s="29" t="s">
        <v>163</v>
      </c>
      <c r="C67" s="29" t="s">
        <v>92</v>
      </c>
      <c r="D67" s="27" t="s">
        <v>93</v>
      </c>
      <c r="E67" s="28" t="s">
        <v>164</v>
      </c>
      <c r="F67" s="4">
        <v>2049.96</v>
      </c>
    </row>
    <row r="68" spans="1:6" x14ac:dyDescent="0.25">
      <c r="A68" s="29">
        <v>9253797076</v>
      </c>
      <c r="B68" s="29" t="s">
        <v>189</v>
      </c>
      <c r="C68" s="29" t="s">
        <v>92</v>
      </c>
      <c r="D68" s="27" t="s">
        <v>93</v>
      </c>
      <c r="E68" s="28" t="s">
        <v>188</v>
      </c>
      <c r="F68" s="4">
        <v>3280</v>
      </c>
    </row>
    <row r="69" spans="1:6" x14ac:dyDescent="0.25">
      <c r="A69" s="29">
        <v>52648410969</v>
      </c>
      <c r="B69" s="29" t="s">
        <v>177</v>
      </c>
      <c r="C69" s="29" t="s">
        <v>105</v>
      </c>
      <c r="D69" s="27" t="s">
        <v>93</v>
      </c>
      <c r="E69" s="28" t="s">
        <v>185</v>
      </c>
      <c r="F69" s="4">
        <v>8938.64</v>
      </c>
    </row>
    <row r="70" spans="1:6" x14ac:dyDescent="0.25">
      <c r="A70" s="29">
        <v>52648410969</v>
      </c>
      <c r="B70" s="29" t="s">
        <v>177</v>
      </c>
      <c r="C70" s="29" t="s">
        <v>105</v>
      </c>
      <c r="D70" s="27" t="s">
        <v>93</v>
      </c>
      <c r="E70" s="28" t="s">
        <v>106</v>
      </c>
      <c r="F70" s="4">
        <v>11151.87</v>
      </c>
    </row>
    <row r="71" spans="1:6" x14ac:dyDescent="0.25">
      <c r="A71" s="29">
        <v>52648410969</v>
      </c>
      <c r="B71" s="29" t="s">
        <v>177</v>
      </c>
      <c r="C71" s="29" t="s">
        <v>105</v>
      </c>
      <c r="D71" s="27" t="s">
        <v>93</v>
      </c>
      <c r="E71" s="28" t="s">
        <v>131</v>
      </c>
      <c r="F71" s="4">
        <v>36698.57</v>
      </c>
    </row>
    <row r="72" spans="1:6" x14ac:dyDescent="0.25">
      <c r="A72" s="29"/>
      <c r="B72" s="29" t="s">
        <v>190</v>
      </c>
      <c r="C72" s="29" t="s">
        <v>191</v>
      </c>
      <c r="D72" s="27" t="s">
        <v>93</v>
      </c>
      <c r="E72" s="28" t="s">
        <v>192</v>
      </c>
      <c r="F72" s="4">
        <v>107027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B18" sqref="B18"/>
    </sheetView>
  </sheetViews>
  <sheetFormatPr defaultRowHeight="15" x14ac:dyDescent="0.25"/>
  <cols>
    <col min="1" max="1" width="60.5703125" style="11" bestFit="1" customWidth="1"/>
    <col min="2" max="2" width="28" style="12" customWidth="1"/>
    <col min="3" max="3" width="41.42578125" style="12" customWidth="1"/>
    <col min="4" max="4" width="62" style="11" customWidth="1"/>
  </cols>
  <sheetData>
    <row r="1" spans="1:4" ht="17.25" x14ac:dyDescent="0.3">
      <c r="A1" s="35" t="s">
        <v>26</v>
      </c>
      <c r="B1" s="35"/>
      <c r="C1" s="35"/>
      <c r="D1" s="35"/>
    </row>
    <row r="2" spans="1:4" ht="21" customHeight="1" x14ac:dyDescent="0.25">
      <c r="A2" s="15" t="s">
        <v>88</v>
      </c>
    </row>
    <row r="3" spans="1:4" s="6" customFormat="1" ht="45" x14ac:dyDescent="0.25">
      <c r="A3" s="17" t="s">
        <v>4</v>
      </c>
      <c r="B3" s="17" t="s">
        <v>11</v>
      </c>
      <c r="C3" s="17" t="s">
        <v>6</v>
      </c>
      <c r="D3" s="17" t="s">
        <v>7</v>
      </c>
    </row>
    <row r="4" spans="1:4" s="19" customFormat="1" ht="30" x14ac:dyDescent="0.25">
      <c r="A4" s="13" t="s">
        <v>5</v>
      </c>
      <c r="B4" s="18">
        <v>147741.73000000001</v>
      </c>
      <c r="C4" s="13" t="s">
        <v>14</v>
      </c>
      <c r="D4" s="13" t="s">
        <v>15</v>
      </c>
    </row>
    <row r="5" spans="1:4" s="19" customFormat="1" ht="30" x14ac:dyDescent="0.25">
      <c r="A5" s="13" t="s">
        <v>5</v>
      </c>
      <c r="B5" s="18">
        <v>23766.16</v>
      </c>
      <c r="C5" s="13" t="s">
        <v>16</v>
      </c>
      <c r="D5" s="13" t="s">
        <v>18</v>
      </c>
    </row>
    <row r="6" spans="1:4" s="19" customFormat="1" ht="30" x14ac:dyDescent="0.25">
      <c r="A6" s="13" t="s">
        <v>5</v>
      </c>
      <c r="B6" s="18">
        <v>3279.02</v>
      </c>
      <c r="C6" s="13" t="s">
        <v>17</v>
      </c>
      <c r="D6" s="13" t="s">
        <v>89</v>
      </c>
    </row>
    <row r="7" spans="1:4" s="19" customFormat="1" ht="30" x14ac:dyDescent="0.25">
      <c r="A7" s="13" t="s">
        <v>5</v>
      </c>
      <c r="B7" s="18">
        <v>1243.0899999999999</v>
      </c>
      <c r="C7" s="13" t="s">
        <v>20</v>
      </c>
      <c r="D7" s="13" t="s">
        <v>21</v>
      </c>
    </row>
    <row r="8" spans="1:4" s="19" customFormat="1" ht="29.45" customHeight="1" x14ac:dyDescent="0.25">
      <c r="A8" s="13" t="s">
        <v>5</v>
      </c>
      <c r="B8" s="18">
        <v>388</v>
      </c>
      <c r="C8" s="13" t="s">
        <v>22</v>
      </c>
      <c r="D8" s="13" t="s">
        <v>23</v>
      </c>
    </row>
    <row r="9" spans="1:4" s="19" customFormat="1" ht="51" customHeight="1" x14ac:dyDescent="0.25">
      <c r="A9" s="13" t="s">
        <v>5</v>
      </c>
      <c r="B9" s="18">
        <v>1915.78</v>
      </c>
      <c r="C9" s="13" t="s">
        <v>24</v>
      </c>
      <c r="D9" s="13" t="s">
        <v>47</v>
      </c>
    </row>
    <row r="10" spans="1:4" s="19" customFormat="1" ht="24" customHeight="1" x14ac:dyDescent="0.25">
      <c r="A10" s="13" t="s">
        <v>5</v>
      </c>
      <c r="B10" s="18">
        <v>300</v>
      </c>
      <c r="C10" s="13" t="s">
        <v>19</v>
      </c>
      <c r="D10" s="13" t="s">
        <v>90</v>
      </c>
    </row>
    <row r="11" spans="1:4" s="19" customFormat="1" ht="25.5" customHeight="1" x14ac:dyDescent="0.25">
      <c r="A11" s="13" t="s">
        <v>5</v>
      </c>
      <c r="B11" s="18">
        <f>95.4+50.2</f>
        <v>145.60000000000002</v>
      </c>
      <c r="C11" s="13" t="s">
        <v>25</v>
      </c>
      <c r="D11" s="13" t="s">
        <v>18</v>
      </c>
    </row>
    <row r="12" spans="1:4" s="19" customFormat="1" ht="45" x14ac:dyDescent="0.25">
      <c r="A12" s="13" t="s">
        <v>5</v>
      </c>
      <c r="B12" s="18">
        <v>530.21</v>
      </c>
      <c r="C12" s="13" t="s">
        <v>19</v>
      </c>
      <c r="D12" s="13" t="s">
        <v>30</v>
      </c>
    </row>
    <row r="13" spans="1:4" s="19" customFormat="1" ht="30" x14ac:dyDescent="0.25">
      <c r="A13" s="13" t="s">
        <v>5</v>
      </c>
      <c r="B13" s="18">
        <f>210+60.62+234+396+109.2+51+135+210</f>
        <v>1405.8200000000002</v>
      </c>
      <c r="C13" s="13" t="s">
        <v>27</v>
      </c>
      <c r="D13" s="13" t="s">
        <v>48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zoomScale="80" zoomScaleNormal="80" workbookViewId="0">
      <selection activeCell="D7" sqref="D7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4" customFormat="1" ht="24.75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7" t="s">
        <v>88</v>
      </c>
      <c r="B2" s="37"/>
      <c r="C2" s="10"/>
      <c r="D2" s="10"/>
    </row>
    <row r="3" spans="1:15" s="7" customFormat="1" ht="43.15" customHeight="1" x14ac:dyDescent="0.25">
      <c r="A3" s="40" t="s">
        <v>0</v>
      </c>
      <c r="B3" s="40"/>
      <c r="C3" s="38" t="s">
        <v>1</v>
      </c>
      <c r="D3" s="42" t="s">
        <v>3</v>
      </c>
      <c r="E3" s="42" t="s">
        <v>11</v>
      </c>
      <c r="F3" s="38" t="s">
        <v>4</v>
      </c>
      <c r="G3" s="42" t="s">
        <v>6</v>
      </c>
      <c r="H3" s="38" t="s">
        <v>7</v>
      </c>
      <c r="I3" s="6"/>
      <c r="J3" s="6"/>
      <c r="K3" s="6"/>
      <c r="L3" s="6"/>
      <c r="M3" s="6"/>
      <c r="N3" s="6"/>
      <c r="O3" s="6"/>
    </row>
    <row r="4" spans="1:15" s="7" customFormat="1" ht="22.5" customHeight="1" x14ac:dyDescent="0.25">
      <c r="A4" s="16" t="s">
        <v>12</v>
      </c>
      <c r="B4" s="16" t="s">
        <v>13</v>
      </c>
      <c r="C4" s="41"/>
      <c r="D4" s="43"/>
      <c r="E4" s="43"/>
      <c r="F4" s="39"/>
      <c r="G4" s="44"/>
      <c r="H4" s="39"/>
      <c r="I4" s="6"/>
      <c r="J4" s="6"/>
      <c r="K4" s="6"/>
      <c r="L4" s="6"/>
      <c r="M4" s="6"/>
      <c r="N4" s="6"/>
      <c r="O4" s="6"/>
    </row>
    <row r="5" spans="1:15" ht="45" x14ac:dyDescent="0.25">
      <c r="A5" s="8" t="s">
        <v>49</v>
      </c>
      <c r="B5" s="8" t="s">
        <v>50</v>
      </c>
      <c r="C5" s="20" t="s">
        <v>2</v>
      </c>
      <c r="D5" s="20" t="s">
        <v>2</v>
      </c>
      <c r="E5" s="8">
        <v>1008.79</v>
      </c>
      <c r="F5" s="2" t="s">
        <v>5</v>
      </c>
      <c r="G5" s="2" t="s">
        <v>9</v>
      </c>
      <c r="H5" s="3" t="s">
        <v>8</v>
      </c>
    </row>
    <row r="6" spans="1:15" ht="45" x14ac:dyDescent="0.25">
      <c r="A6" s="8" t="s">
        <v>51</v>
      </c>
      <c r="B6" s="8" t="s">
        <v>52</v>
      </c>
      <c r="C6" s="20" t="s">
        <v>2</v>
      </c>
      <c r="D6" s="20" t="s">
        <v>2</v>
      </c>
      <c r="E6" s="8">
        <v>1008.79</v>
      </c>
      <c r="F6" s="2" t="s">
        <v>5</v>
      </c>
      <c r="G6" s="20" t="s">
        <v>9</v>
      </c>
      <c r="H6" s="3" t="s">
        <v>8</v>
      </c>
    </row>
    <row r="7" spans="1:15" ht="45" x14ac:dyDescent="0.25">
      <c r="A7" s="8" t="s">
        <v>39</v>
      </c>
      <c r="B7" s="8" t="s">
        <v>40</v>
      </c>
      <c r="C7" s="20" t="s">
        <v>2</v>
      </c>
      <c r="D7" s="20" t="s">
        <v>2</v>
      </c>
      <c r="E7" s="8">
        <v>672.53</v>
      </c>
      <c r="F7" s="2" t="s">
        <v>5</v>
      </c>
      <c r="G7" s="20" t="s">
        <v>9</v>
      </c>
      <c r="H7" s="3" t="s">
        <v>8</v>
      </c>
    </row>
    <row r="8" spans="1:15" ht="45" x14ac:dyDescent="0.25">
      <c r="A8" s="8" t="s">
        <v>53</v>
      </c>
      <c r="B8" s="8" t="s">
        <v>54</v>
      </c>
      <c r="C8" s="20" t="s">
        <v>2</v>
      </c>
      <c r="D8" s="20" t="s">
        <v>2</v>
      </c>
      <c r="E8" s="8">
        <v>112.82</v>
      </c>
      <c r="F8" s="2" t="s">
        <v>5</v>
      </c>
      <c r="G8" s="20" t="s">
        <v>9</v>
      </c>
      <c r="H8" s="3" t="s">
        <v>8</v>
      </c>
    </row>
    <row r="9" spans="1:15" ht="45" x14ac:dyDescent="0.25">
      <c r="A9" s="8" t="s">
        <v>53</v>
      </c>
      <c r="B9" s="8" t="s">
        <v>54</v>
      </c>
      <c r="C9" s="20" t="s">
        <v>2</v>
      </c>
      <c r="D9" s="20" t="s">
        <v>2</v>
      </c>
      <c r="E9" s="9">
        <v>210.97</v>
      </c>
      <c r="F9" s="2" t="s">
        <v>5</v>
      </c>
      <c r="G9" s="23" t="s">
        <v>9</v>
      </c>
      <c r="H9" s="3" t="s">
        <v>8</v>
      </c>
    </row>
    <row r="10" spans="1:15" ht="45" x14ac:dyDescent="0.25">
      <c r="A10" s="8" t="s">
        <v>55</v>
      </c>
      <c r="B10" s="8" t="s">
        <v>56</v>
      </c>
      <c r="C10" s="20" t="s">
        <v>2</v>
      </c>
      <c r="D10" s="20" t="s">
        <v>2</v>
      </c>
      <c r="E10" s="9">
        <v>21.09</v>
      </c>
      <c r="F10" s="2" t="s">
        <v>5</v>
      </c>
      <c r="G10" s="23" t="s">
        <v>9</v>
      </c>
      <c r="H10" s="3" t="s">
        <v>8</v>
      </c>
    </row>
    <row r="11" spans="1:15" ht="45" x14ac:dyDescent="0.25">
      <c r="A11" s="8" t="s">
        <v>55</v>
      </c>
      <c r="B11" s="8" t="s">
        <v>56</v>
      </c>
      <c r="C11" s="20" t="s">
        <v>2</v>
      </c>
      <c r="D11" s="20" t="s">
        <v>2</v>
      </c>
      <c r="E11" s="9">
        <v>10.130000000000001</v>
      </c>
      <c r="F11" s="2" t="s">
        <v>5</v>
      </c>
      <c r="G11" s="23" t="s">
        <v>9</v>
      </c>
      <c r="H11" s="3" t="s">
        <v>8</v>
      </c>
    </row>
    <row r="12" spans="1:15" ht="45" x14ac:dyDescent="0.25">
      <c r="A12" s="8" t="s">
        <v>55</v>
      </c>
      <c r="B12" s="8" t="s">
        <v>56</v>
      </c>
      <c r="C12" s="20" t="s">
        <v>2</v>
      </c>
      <c r="D12" s="20" t="s">
        <v>2</v>
      </c>
      <c r="E12" s="9">
        <v>36.57</v>
      </c>
      <c r="F12" s="2" t="s">
        <v>5</v>
      </c>
      <c r="G12" s="23" t="s">
        <v>9</v>
      </c>
      <c r="H12" s="3" t="s">
        <v>8</v>
      </c>
    </row>
    <row r="13" spans="1:15" ht="45" x14ac:dyDescent="0.25">
      <c r="A13" s="8" t="s">
        <v>57</v>
      </c>
      <c r="B13" s="8" t="s">
        <v>58</v>
      </c>
      <c r="C13" s="20" t="s">
        <v>2</v>
      </c>
      <c r="D13" s="20" t="s">
        <v>2</v>
      </c>
      <c r="E13" s="9">
        <v>672.53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8" t="s">
        <v>59</v>
      </c>
      <c r="B14" s="8" t="s">
        <v>60</v>
      </c>
      <c r="C14" s="20" t="s">
        <v>2</v>
      </c>
      <c r="D14" s="20" t="s">
        <v>2</v>
      </c>
      <c r="E14" s="9">
        <v>313.95999999999998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8" t="s">
        <v>59</v>
      </c>
      <c r="B15" s="8" t="s">
        <v>60</v>
      </c>
      <c r="C15" s="20" t="s">
        <v>2</v>
      </c>
      <c r="D15" s="20" t="s">
        <v>2</v>
      </c>
      <c r="E15" s="9">
        <v>61.11</v>
      </c>
      <c r="F15" s="2" t="s">
        <v>5</v>
      </c>
      <c r="G15" s="23" t="s">
        <v>10</v>
      </c>
      <c r="H15" s="3" t="s">
        <v>8</v>
      </c>
    </row>
    <row r="16" spans="1:15" ht="45" x14ac:dyDescent="0.25">
      <c r="A16" s="8" t="s">
        <v>61</v>
      </c>
      <c r="B16" s="8" t="s">
        <v>62</v>
      </c>
      <c r="C16" s="20" t="s">
        <v>2</v>
      </c>
      <c r="D16" s="20" t="s">
        <v>2</v>
      </c>
      <c r="E16" s="9">
        <v>104.17</v>
      </c>
      <c r="F16" s="2" t="s">
        <v>5</v>
      </c>
      <c r="G16" s="2" t="s">
        <v>9</v>
      </c>
      <c r="H16" s="3" t="s">
        <v>8</v>
      </c>
    </row>
    <row r="17" spans="1:8" ht="45" x14ac:dyDescent="0.25">
      <c r="A17" s="8" t="s">
        <v>63</v>
      </c>
      <c r="B17" s="8" t="s">
        <v>64</v>
      </c>
      <c r="C17" s="20" t="s">
        <v>2</v>
      </c>
      <c r="D17" s="20" t="s">
        <v>2</v>
      </c>
      <c r="E17" s="9">
        <v>254.74</v>
      </c>
      <c r="F17" s="2" t="s">
        <v>5</v>
      </c>
      <c r="G17" s="2" t="s">
        <v>9</v>
      </c>
      <c r="H17" s="3" t="s">
        <v>8</v>
      </c>
    </row>
    <row r="18" spans="1:8" ht="45" x14ac:dyDescent="0.25">
      <c r="A18" s="8" t="s">
        <v>65</v>
      </c>
      <c r="B18" s="8" t="s">
        <v>66</v>
      </c>
      <c r="C18" s="20" t="s">
        <v>2</v>
      </c>
      <c r="D18" s="20" t="s">
        <v>2</v>
      </c>
      <c r="E18" s="8">
        <v>394.88</v>
      </c>
      <c r="F18" s="2" t="s">
        <v>5</v>
      </c>
      <c r="G18" s="2" t="s">
        <v>9</v>
      </c>
      <c r="H18" s="3" t="s">
        <v>8</v>
      </c>
    </row>
    <row r="19" spans="1:8" ht="45" x14ac:dyDescent="0.25">
      <c r="A19" s="8" t="s">
        <v>67</v>
      </c>
      <c r="B19" s="8" t="s">
        <v>68</v>
      </c>
      <c r="C19" s="20" t="s">
        <v>2</v>
      </c>
      <c r="D19" s="20" t="s">
        <v>2</v>
      </c>
      <c r="E19" s="8">
        <v>346.28</v>
      </c>
      <c r="F19" s="2" t="s">
        <v>5</v>
      </c>
      <c r="G19" s="2" t="s">
        <v>9</v>
      </c>
      <c r="H19" s="3" t="s">
        <v>8</v>
      </c>
    </row>
    <row r="20" spans="1:8" ht="45" x14ac:dyDescent="0.25">
      <c r="A20" s="8" t="s">
        <v>69</v>
      </c>
      <c r="B20" s="8" t="s">
        <v>28</v>
      </c>
      <c r="C20" s="20" t="s">
        <v>2</v>
      </c>
      <c r="D20" s="20" t="s">
        <v>2</v>
      </c>
      <c r="E20" s="8">
        <v>61.11</v>
      </c>
      <c r="F20" s="2" t="s">
        <v>5</v>
      </c>
      <c r="G20" s="23" t="s">
        <v>10</v>
      </c>
      <c r="H20" s="3" t="s">
        <v>8</v>
      </c>
    </row>
    <row r="21" spans="1:8" ht="45" x14ac:dyDescent="0.25">
      <c r="A21" s="8" t="s">
        <v>37</v>
      </c>
      <c r="B21" s="8" t="s">
        <v>38</v>
      </c>
      <c r="C21" s="20" t="s">
        <v>2</v>
      </c>
      <c r="D21" s="20" t="s">
        <v>2</v>
      </c>
      <c r="E21" s="8">
        <v>46.53</v>
      </c>
      <c r="F21" s="2" t="s">
        <v>5</v>
      </c>
      <c r="G21" s="23" t="s">
        <v>10</v>
      </c>
      <c r="H21" s="3" t="s">
        <v>8</v>
      </c>
    </row>
    <row r="22" spans="1:8" ht="45" x14ac:dyDescent="0.25">
      <c r="A22" s="8" t="s">
        <v>70</v>
      </c>
      <c r="B22" s="8" t="s">
        <v>71</v>
      </c>
      <c r="C22" s="20" t="s">
        <v>2</v>
      </c>
      <c r="D22" s="20" t="s">
        <v>2</v>
      </c>
      <c r="E22" s="8">
        <v>93.06</v>
      </c>
      <c r="F22" s="2" t="s">
        <v>5</v>
      </c>
      <c r="G22" s="23" t="s">
        <v>10</v>
      </c>
      <c r="H22" s="3" t="s">
        <v>8</v>
      </c>
    </row>
    <row r="23" spans="1:8" ht="45" x14ac:dyDescent="0.25">
      <c r="A23" s="8" t="s">
        <v>72</v>
      </c>
      <c r="B23" s="8" t="s">
        <v>73</v>
      </c>
      <c r="C23" s="20" t="s">
        <v>2</v>
      </c>
      <c r="D23" s="20" t="s">
        <v>2</v>
      </c>
      <c r="E23" s="8">
        <v>169.85</v>
      </c>
      <c r="F23" s="2" t="s">
        <v>5</v>
      </c>
      <c r="G23" s="20" t="s">
        <v>10</v>
      </c>
      <c r="H23" s="3" t="s">
        <v>8</v>
      </c>
    </row>
    <row r="24" spans="1:8" ht="45" x14ac:dyDescent="0.25">
      <c r="A24" s="8" t="s">
        <v>74</v>
      </c>
      <c r="B24" s="8" t="s">
        <v>75</v>
      </c>
      <c r="C24" s="20" t="s">
        <v>2</v>
      </c>
      <c r="D24" s="20" t="s">
        <v>2</v>
      </c>
      <c r="E24" s="8">
        <v>18.75</v>
      </c>
      <c r="F24" s="2" t="s">
        <v>5</v>
      </c>
      <c r="G24" s="20" t="s">
        <v>10</v>
      </c>
      <c r="H24" s="3" t="s">
        <v>8</v>
      </c>
    </row>
    <row r="25" spans="1:8" ht="45" x14ac:dyDescent="0.25">
      <c r="A25" s="8" t="s">
        <v>76</v>
      </c>
      <c r="B25" s="8" t="s">
        <v>77</v>
      </c>
      <c r="C25" s="20" t="s">
        <v>2</v>
      </c>
      <c r="D25" s="20" t="s">
        <v>2</v>
      </c>
      <c r="E25" s="8">
        <v>83.33</v>
      </c>
      <c r="F25" s="2" t="s">
        <v>5</v>
      </c>
      <c r="G25" s="23" t="s">
        <v>10</v>
      </c>
      <c r="H25" s="3" t="s">
        <v>8</v>
      </c>
    </row>
    <row r="26" spans="1:8" ht="45" x14ac:dyDescent="0.25">
      <c r="A26" s="8" t="s">
        <v>78</v>
      </c>
      <c r="B26" s="8" t="s">
        <v>79</v>
      </c>
      <c r="C26" s="20" t="s">
        <v>2</v>
      </c>
      <c r="D26" s="20" t="s">
        <v>2</v>
      </c>
      <c r="E26" s="8">
        <v>40.28</v>
      </c>
      <c r="F26" s="2" t="s">
        <v>5</v>
      </c>
      <c r="G26" s="23" t="s">
        <v>10</v>
      </c>
      <c r="H26" s="3" t="s">
        <v>8</v>
      </c>
    </row>
    <row r="27" spans="1:8" ht="45" x14ac:dyDescent="0.25">
      <c r="A27" s="8" t="s">
        <v>80</v>
      </c>
      <c r="B27" s="8" t="s">
        <v>77</v>
      </c>
      <c r="C27" s="20" t="s">
        <v>2</v>
      </c>
      <c r="D27" s="20" t="s">
        <v>2</v>
      </c>
      <c r="E27" s="8">
        <v>25.69</v>
      </c>
      <c r="F27" s="2" t="s">
        <v>5</v>
      </c>
      <c r="G27" s="23" t="s">
        <v>10</v>
      </c>
      <c r="H27" s="3" t="s">
        <v>8</v>
      </c>
    </row>
    <row r="28" spans="1:8" ht="45" x14ac:dyDescent="0.25">
      <c r="A28" s="8" t="s">
        <v>81</v>
      </c>
      <c r="B28" s="8" t="s">
        <v>36</v>
      </c>
      <c r="C28" s="20" t="s">
        <v>2</v>
      </c>
      <c r="D28" s="20" t="s">
        <v>2</v>
      </c>
      <c r="E28" s="8">
        <v>31.75</v>
      </c>
      <c r="F28" s="2" t="s">
        <v>5</v>
      </c>
      <c r="G28" s="23" t="s">
        <v>9</v>
      </c>
      <c r="H28" s="3" t="s">
        <v>8</v>
      </c>
    </row>
    <row r="29" spans="1:8" ht="45" x14ac:dyDescent="0.25">
      <c r="A29" s="8" t="s">
        <v>35</v>
      </c>
      <c r="B29" s="8" t="s">
        <v>29</v>
      </c>
      <c r="C29" s="20" t="s">
        <v>2</v>
      </c>
      <c r="D29" s="20" t="s">
        <v>2</v>
      </c>
      <c r="E29" s="8">
        <v>100</v>
      </c>
      <c r="F29" s="2" t="s">
        <v>5</v>
      </c>
      <c r="G29" s="23" t="s">
        <v>9</v>
      </c>
      <c r="H29" s="3" t="s">
        <v>8</v>
      </c>
    </row>
    <row r="30" spans="1:8" ht="45" x14ac:dyDescent="0.25">
      <c r="A30" s="8" t="s">
        <v>43</v>
      </c>
      <c r="B30" s="8" t="s">
        <v>44</v>
      </c>
      <c r="C30" s="21" t="s">
        <v>2</v>
      </c>
      <c r="D30" s="21" t="s">
        <v>2</v>
      </c>
      <c r="E30" s="8">
        <v>31.75</v>
      </c>
      <c r="F30" s="2" t="s">
        <v>5</v>
      </c>
      <c r="G30" s="2" t="s">
        <v>9</v>
      </c>
      <c r="H30" s="3" t="s">
        <v>8</v>
      </c>
    </row>
    <row r="31" spans="1:8" ht="45" x14ac:dyDescent="0.25">
      <c r="A31" s="8" t="s">
        <v>45</v>
      </c>
      <c r="B31" s="8" t="s">
        <v>46</v>
      </c>
      <c r="C31" s="21" t="s">
        <v>2</v>
      </c>
      <c r="D31" s="21" t="s">
        <v>2</v>
      </c>
      <c r="E31" s="8">
        <v>31.75</v>
      </c>
      <c r="F31" s="2" t="s">
        <v>5</v>
      </c>
      <c r="G31" s="2" t="s">
        <v>9</v>
      </c>
      <c r="H31" s="3" t="s">
        <v>8</v>
      </c>
    </row>
    <row r="32" spans="1:8" ht="45" x14ac:dyDescent="0.25">
      <c r="A32" s="8" t="s">
        <v>82</v>
      </c>
      <c r="B32" s="8" t="s">
        <v>83</v>
      </c>
      <c r="C32" s="21" t="s">
        <v>2</v>
      </c>
      <c r="D32" s="21" t="s">
        <v>2</v>
      </c>
      <c r="E32" s="8">
        <v>77.92</v>
      </c>
      <c r="F32" s="2" t="s">
        <v>5</v>
      </c>
      <c r="G32" s="2" t="s">
        <v>9</v>
      </c>
      <c r="H32" s="3" t="s">
        <v>8</v>
      </c>
    </row>
    <row r="33" spans="1:8" ht="45" x14ac:dyDescent="0.25">
      <c r="A33" s="8" t="s">
        <v>41</v>
      </c>
      <c r="B33" s="8" t="s">
        <v>42</v>
      </c>
      <c r="C33" s="22" t="s">
        <v>2</v>
      </c>
      <c r="D33" s="22" t="s">
        <v>2</v>
      </c>
      <c r="E33" s="8">
        <v>103.9</v>
      </c>
      <c r="F33" s="2" t="s">
        <v>5</v>
      </c>
      <c r="G33" s="2" t="s">
        <v>9</v>
      </c>
      <c r="H33" s="3" t="s">
        <v>8</v>
      </c>
    </row>
    <row r="34" spans="1:8" ht="45" x14ac:dyDescent="0.25">
      <c r="A34" s="8" t="s">
        <v>84</v>
      </c>
      <c r="B34" s="8" t="s">
        <v>85</v>
      </c>
      <c r="C34" s="22" t="s">
        <v>2</v>
      </c>
      <c r="D34" s="22" t="s">
        <v>2</v>
      </c>
      <c r="E34" s="9">
        <v>661.9</v>
      </c>
      <c r="F34" s="2" t="s">
        <v>5</v>
      </c>
      <c r="G34" s="2" t="s">
        <v>9</v>
      </c>
      <c r="H34" s="3" t="s">
        <v>8</v>
      </c>
    </row>
    <row r="35" spans="1:8" ht="45" x14ac:dyDescent="0.25">
      <c r="A35" s="8" t="s">
        <v>86</v>
      </c>
      <c r="B35" s="8" t="s">
        <v>87</v>
      </c>
      <c r="C35" s="22" t="s">
        <v>2</v>
      </c>
      <c r="D35" s="22" t="s">
        <v>2</v>
      </c>
      <c r="E35" s="9">
        <v>25.69</v>
      </c>
      <c r="F35" s="2" t="s">
        <v>5</v>
      </c>
      <c r="G35" s="23" t="s">
        <v>10</v>
      </c>
      <c r="H35" s="3" t="s">
        <v>8</v>
      </c>
    </row>
    <row r="36" spans="1:8" ht="45" x14ac:dyDescent="0.25">
      <c r="A36" s="8" t="s">
        <v>65</v>
      </c>
      <c r="B36" s="8" t="s">
        <v>66</v>
      </c>
      <c r="C36" s="22" t="s">
        <v>2</v>
      </c>
      <c r="D36" s="22" t="s">
        <v>2</v>
      </c>
      <c r="E36" s="9">
        <v>61.88</v>
      </c>
      <c r="F36" s="2" t="s">
        <v>5</v>
      </c>
      <c r="G36" s="23" t="s">
        <v>10</v>
      </c>
      <c r="H36" s="3" t="s">
        <v>8</v>
      </c>
    </row>
    <row r="37" spans="1:8" ht="45" x14ac:dyDescent="0.25">
      <c r="A37" s="8" t="s">
        <v>67</v>
      </c>
      <c r="B37" s="8" t="s">
        <v>68</v>
      </c>
      <c r="C37" s="22" t="s">
        <v>2</v>
      </c>
      <c r="D37" s="22" t="s">
        <v>2</v>
      </c>
      <c r="E37" s="9">
        <v>122.22</v>
      </c>
      <c r="F37" s="2" t="s">
        <v>5</v>
      </c>
      <c r="G37" s="23" t="s">
        <v>10</v>
      </c>
      <c r="H37" s="3" t="s">
        <v>8</v>
      </c>
    </row>
    <row r="38" spans="1:8" x14ac:dyDescent="0.25">
      <c r="E38" s="5"/>
    </row>
    <row r="39" spans="1:8" x14ac:dyDescent="0.25">
      <c r="E39" s="5"/>
    </row>
    <row r="40" spans="1:8" x14ac:dyDescent="0.25">
      <c r="E40" s="5"/>
    </row>
    <row r="41" spans="1:8" x14ac:dyDescent="0.25">
      <c r="E41" s="5"/>
    </row>
    <row r="42" spans="1:8" x14ac:dyDescent="0.25">
      <c r="E42" s="5"/>
    </row>
    <row r="43" spans="1:8" x14ac:dyDescent="0.25">
      <c r="E43" s="5"/>
    </row>
    <row r="44" spans="1:8" x14ac:dyDescent="0.25">
      <c r="E44" s="5"/>
    </row>
    <row r="45" spans="1:8" x14ac:dyDescent="0.25">
      <c r="E45" s="5"/>
    </row>
    <row r="46" spans="1:8" x14ac:dyDescent="0.25">
      <c r="E46" s="5"/>
    </row>
    <row r="47" spans="1:8" x14ac:dyDescent="0.25">
      <c r="E47" s="5"/>
    </row>
    <row r="48" spans="1:8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2025-05-13T11:57:32Z</dcterms:modified>
</cp:coreProperties>
</file>