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cvvo.local\korisnici$\mduric\Desktop\"/>
    </mc:Choice>
  </mc:AlternateContent>
  <bookViews>
    <workbookView xWindow="0" yWindow="0" windowWidth="23040" windowHeight="9072"/>
  </bookViews>
  <sheets>
    <sheet name="ISPLATE -JED.RAČUN DP" sheetId="7" r:id="rId1"/>
    <sheet name="ISPLATA PRORAČUNSKIH SREDSTAVA" sheetId="2" r:id="rId2"/>
    <sheet name="UGOVORI O DJELU_AUTORSKI HONORI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2" l="1"/>
  <c r="B8" i="2"/>
</calcChain>
</file>

<file path=xl/sharedStrings.xml><?xml version="1.0" encoding="utf-8"?>
<sst xmlns="http://schemas.openxmlformats.org/spreadsheetml/2006/main" count="1228" uniqueCount="324">
  <si>
    <t>NAZIV PRIMATELJA</t>
  </si>
  <si>
    <t>OIB PRIMATELJA</t>
  </si>
  <si>
    <t>GDPR</t>
  </si>
  <si>
    <t>SJEDIŠTE/PREBIVALIŠTE PRIMATELJA</t>
  </si>
  <si>
    <t>NAZIV ISPLATITELJA</t>
  </si>
  <si>
    <t>NACIONALNI CENTAR ZA VANJSKO VREDNOVANJE OBRAZOVANJA</t>
  </si>
  <si>
    <t>VRSTA RASHODA/IZDATKA (ŠIFRA
I NAZIV EKONOMSKE KLASIFIKACIJE
RAZINE ODJELJKA)</t>
  </si>
  <si>
    <t>NAPOMENA</t>
  </si>
  <si>
    <t>Podatak o iznosu isplate sadrži neto iznos isplaćen fizičkoj osobi, isplaćeni porez na dohodak i doprinose za mirovinsko i obvezno zdravstveno osiguranje)</t>
  </si>
  <si>
    <t>3237 - Intelektualne i osobne usluge</t>
  </si>
  <si>
    <t>3241 - Naknade troškova osobama izvan radnog odnosa</t>
  </si>
  <si>
    <t>ISPLAĆENI IZNOS</t>
  </si>
  <si>
    <t>PREZIME</t>
  </si>
  <si>
    <t>IME</t>
  </si>
  <si>
    <t>3111 - Plaće za redovan rad</t>
  </si>
  <si>
    <t>Ukupan iznos bruto plaće uključuje neto plaću zaposlenika, doprinose za mirovinsko osiguranje te porez na dohodak</t>
  </si>
  <si>
    <t>3132 - Doprinosi za obvezno zdravstveno osiguranje</t>
  </si>
  <si>
    <t>3212 - Naknade za prijevoz, za rad na terenu i odvojeni život</t>
  </si>
  <si>
    <t>-</t>
  </si>
  <si>
    <t>3291 - Naknade za rad predstavničkih i izvršnih tijela, povjerenstava i slično</t>
  </si>
  <si>
    <t>ISPLATA PRORAČUNSKIH SREDSTAVA</t>
  </si>
  <si>
    <t>3211 - Službena putovanja</t>
  </si>
  <si>
    <t>SJEDIŠTE PRIMATELJA</t>
  </si>
  <si>
    <t>VRSTA RASHODA/IZDATKA</t>
  </si>
  <si>
    <t>ISPLATE PUTEM JEDINSTVENOG RAČUNA DRŽAVNOG PRORAČUNA</t>
  </si>
  <si>
    <t>Naknada za prijevoz djelatnicima isplaćena sa plaćom</t>
  </si>
  <si>
    <t>FINANCIJSKA AGENCIJA</t>
  </si>
  <si>
    <t>Zagreb</t>
  </si>
  <si>
    <t>40883-Nacionalni centar za vanjsko vrednovanje obrazovanja</t>
  </si>
  <si>
    <t>3299-Ostali nespomenuti rashodi poslovanja</t>
  </si>
  <si>
    <t>INA-INDUSTRIJA NAFTE D.D.</t>
  </si>
  <si>
    <t>3224-Materijal i dijelovi za tekuće i investicijsko održavanje</t>
  </si>
  <si>
    <t>VUKOVARSKO-SRIJEMSKA ŽUPANIJA</t>
  </si>
  <si>
    <t>VUKOVAR</t>
  </si>
  <si>
    <t>3661-Tekuće pomoći proračunskim korisnicima drugih proračuna</t>
  </si>
  <si>
    <t>SPLIT</t>
  </si>
  <si>
    <t>HEP-OPSKRBA DOO</t>
  </si>
  <si>
    <t>ZAGREB</t>
  </si>
  <si>
    <t>3223-Energija</t>
  </si>
  <si>
    <t>BJELOVAR</t>
  </si>
  <si>
    <t>BRODSKO-POSAVSKA ŽUPANIJA</t>
  </si>
  <si>
    <t>SLAVONSKI BROD</t>
  </si>
  <si>
    <t>RIJEKA</t>
  </si>
  <si>
    <t>KARLOVAC</t>
  </si>
  <si>
    <t>VODOOPSKRBA I ODVODNJA D.O.O.</t>
  </si>
  <si>
    <t>3234-Komunalne usluge</t>
  </si>
  <si>
    <t>3237-Intelektualne i osobne usluge</t>
  </si>
  <si>
    <t>HRVATSKA RADIOTELEVIZIJA javno podu zeće</t>
  </si>
  <si>
    <t>3295-Pristojbe i naknade</t>
  </si>
  <si>
    <t>3235-Zakupnine i najamnine</t>
  </si>
  <si>
    <t>KOPI-AS D.O.O.</t>
  </si>
  <si>
    <t>3221-Uredski materijal i ostali materijalni rashodi</t>
  </si>
  <si>
    <t>3231-Usluge telefona, interneta, pošte i prijevoza</t>
  </si>
  <si>
    <t>OSJEČKO-BARANJSKA ŽUPANIJA</t>
  </si>
  <si>
    <t>OSIJEK</t>
  </si>
  <si>
    <t>3241-Naknade troškova osobama izvan radnog odnosa</t>
  </si>
  <si>
    <t>HP - HRVATSKA POŠTA D.D.</t>
  </si>
  <si>
    <t>ŽIVA VODA</t>
  </si>
  <si>
    <t>ZAGREBAČKI ELEKTRIČNI TRAMVAJ d.o.o.</t>
  </si>
  <si>
    <t>3212-Naknade za prijevoz, za rad na terenu i odvojeni život</t>
  </si>
  <si>
    <t>GRAD ZAGREB</t>
  </si>
  <si>
    <t>BUNDEK OFFICE d.o.o. - ZAKUPNINA PROSTOR</t>
  </si>
  <si>
    <t>3232-Usluge tekućeg i investicijskog  održavanja</t>
  </si>
  <si>
    <t>3239-Ostale usluge</t>
  </si>
  <si>
    <t>AKD-ZAŠTITA D.O.O. ZA ZAŠTITU OSOBA I IMOVINE</t>
  </si>
  <si>
    <t>MEĐIMURSKA ŽUPANIJA</t>
  </si>
  <si>
    <t>ČAKOVEC</t>
  </si>
  <si>
    <t>BJELOVARSKO - BILOGORSKA ŽUPANIJA</t>
  </si>
  <si>
    <t>KOPRIVNIČKO-KRIŽEVAČKA ŽUPANIJA</t>
  </si>
  <si>
    <t>KOPRIVNICA</t>
  </si>
  <si>
    <t>KONTO D.O.O. POŽEGA ZA PROJEKTIRANJE INFORMACIJSKIH SUSTAVA</t>
  </si>
  <si>
    <t>Požega</t>
  </si>
  <si>
    <t>3238-Računalne usluge</t>
  </si>
  <si>
    <t>Isplaćeni iznos je ukupni trošak koji uključuje neto naknadu za rad članovima Upravnog vijeća i naknadu troškova službenog puta članovima upravnog vijeća, doprinose za mirovinsko i obvezno zdravstveno osiguranje i porez na dohodak)</t>
  </si>
  <si>
    <t>DOM ZDRAVLJA ZAGREB-ZAPAD</t>
  </si>
  <si>
    <t>3236-Zdravstvene i veterinarske usluge</t>
  </si>
  <si>
    <t>ELEKTROTEHNIČKA ŠKOLA</t>
  </si>
  <si>
    <t>Varaždin</t>
  </si>
  <si>
    <t>GRADITELJSKA,PRIRODOSLOVNA I RUDARSKA ŠKOLA</t>
  </si>
  <si>
    <t>II GIMNAZIJA</t>
  </si>
  <si>
    <t>NEURALAB D.O.O.</t>
  </si>
  <si>
    <t>LELUBA J.D.O.O.</t>
  </si>
  <si>
    <t>SESVETE</t>
  </si>
  <si>
    <t>3113 - Plaće za prekovremeni rad</t>
  </si>
  <si>
    <t>Isplaćeni prekovremeni sati</t>
  </si>
  <si>
    <t>MESSMER</t>
  </si>
  <si>
    <t>ALEXIS</t>
  </si>
  <si>
    <t>ŽAGAR SZENTESI</t>
  </si>
  <si>
    <t>ORSOLYA</t>
  </si>
  <si>
    <t>MIRNA</t>
  </si>
  <si>
    <t>DANIJELA</t>
  </si>
  <si>
    <t>MAJA</t>
  </si>
  <si>
    <t>KONČAR</t>
  </si>
  <si>
    <t>ALEKSANDAR</t>
  </si>
  <si>
    <t>MATEŠIĆ</t>
  </si>
  <si>
    <t>IVANKA</t>
  </si>
  <si>
    <t>PALANOVIĆ</t>
  </si>
  <si>
    <t>BOŽENA</t>
  </si>
  <si>
    <t>SAŠA</t>
  </si>
  <si>
    <t>IVANA</t>
  </si>
  <si>
    <t>PUŠKARIĆ</t>
  </si>
  <si>
    <t>LIDIJA</t>
  </si>
  <si>
    <t>MARIJA</t>
  </si>
  <si>
    <t>SAMU-KONCSOS</t>
  </si>
  <si>
    <t>KINGA</t>
  </si>
  <si>
    <t>DRAGAN</t>
  </si>
  <si>
    <t>SLACKI</t>
  </si>
  <si>
    <t>LOREDANA</t>
  </si>
  <si>
    <t>MARIO</t>
  </si>
  <si>
    <t>LUKA</t>
  </si>
  <si>
    <t>Razdoblje: OŽUJAK 2026. godine</t>
  </si>
  <si>
    <t>ZLATAR KAMBER</t>
  </si>
  <si>
    <t>BARBARA</t>
  </si>
  <si>
    <t>RADAKOVIĆ</t>
  </si>
  <si>
    <t>NINOSLAV</t>
  </si>
  <si>
    <t>KLARIĆ</t>
  </si>
  <si>
    <t>JADRANKO</t>
  </si>
  <si>
    <t>KOLAR</t>
  </si>
  <si>
    <t>IVAN</t>
  </si>
  <si>
    <t>MEMIĆ</t>
  </si>
  <si>
    <t>LJERKA</t>
  </si>
  <si>
    <t>BALJAK</t>
  </si>
  <si>
    <t>VALENTINA</t>
  </si>
  <si>
    <t>BAUDOIN</t>
  </si>
  <si>
    <t>CHARLIE</t>
  </si>
  <si>
    <t>BREZNI</t>
  </si>
  <si>
    <t>ŽELJKA</t>
  </si>
  <si>
    <t>CLAUDINE GINETTE DELMET</t>
  </si>
  <si>
    <t>MARIE CHRISTINE</t>
  </si>
  <si>
    <t>DOOLAN</t>
  </si>
  <si>
    <t>KARIN</t>
  </si>
  <si>
    <t>LE CALVE IVIČEVIĆ</t>
  </si>
  <si>
    <t>EVAINE FRANCOISE</t>
  </si>
  <si>
    <t>MILAS REZO</t>
  </si>
  <si>
    <t>KATHARIN DIANE</t>
  </si>
  <si>
    <t>MRAKOVČIĆ</t>
  </si>
  <si>
    <t>ERIK IVAN</t>
  </si>
  <si>
    <t>PAUN</t>
  </si>
  <si>
    <t>LUKAS</t>
  </si>
  <si>
    <t>POSMODI</t>
  </si>
  <si>
    <t>ANDRE</t>
  </si>
  <si>
    <t>TOMLINSON</t>
  </si>
  <si>
    <t>ANDY</t>
  </si>
  <si>
    <t>LAZIĆ</t>
  </si>
  <si>
    <t>BOJAN</t>
  </si>
  <si>
    <t>VALEK</t>
  </si>
  <si>
    <t xml:space="preserve">MIKŠA </t>
  </si>
  <si>
    <t>TAMARA</t>
  </si>
  <si>
    <t>AGIĆ</t>
  </si>
  <si>
    <t>BILJANA</t>
  </si>
  <si>
    <t>ANIĆ</t>
  </si>
  <si>
    <t>ILENIJA</t>
  </si>
  <si>
    <t>BRODAR</t>
  </si>
  <si>
    <t>MELITA</t>
  </si>
  <si>
    <t>FERENCZY</t>
  </si>
  <si>
    <t>NIKOLETT</t>
  </si>
  <si>
    <t>GORČAN</t>
  </si>
  <si>
    <t>GORDANA</t>
  </si>
  <si>
    <t>GRUBICA</t>
  </si>
  <si>
    <t>ESTER</t>
  </si>
  <si>
    <t>JELICICH BUIĆ</t>
  </si>
  <si>
    <t>MARIANNA</t>
  </si>
  <si>
    <t>KLIŠANIN</t>
  </si>
  <si>
    <t>LAKIĆ</t>
  </si>
  <si>
    <t>MARUŠIĆ</t>
  </si>
  <si>
    <t>DUŠKO</t>
  </si>
  <si>
    <t>MAURIĆ</t>
  </si>
  <si>
    <t>SABINA</t>
  </si>
  <si>
    <t>MEDANIĆ BENVIN</t>
  </si>
  <si>
    <t>KSENIJA</t>
  </si>
  <si>
    <t>MIKŠA</t>
  </si>
  <si>
    <t>NORAC</t>
  </si>
  <si>
    <t>ANDREA</t>
  </si>
  <si>
    <t>PROKOPIĆ</t>
  </si>
  <si>
    <t>SVJETLUŠKA</t>
  </si>
  <si>
    <t>SVOBODA ARNAUTOV</t>
  </si>
  <si>
    <t>NATAŠA</t>
  </si>
  <si>
    <t>ŠKRLEC</t>
  </si>
  <si>
    <t>TASLAK</t>
  </si>
  <si>
    <t>ALENKA</t>
  </si>
  <si>
    <t>TRNKO</t>
  </si>
  <si>
    <t>ILONA</t>
  </si>
  <si>
    <t>TURINA</t>
  </si>
  <si>
    <t>DORIS</t>
  </si>
  <si>
    <t>VIRAG</t>
  </si>
  <si>
    <t>KAROLA</t>
  </si>
  <si>
    <t>ADŽIĆ</t>
  </si>
  <si>
    <t>ANDROLIĆ</t>
  </si>
  <si>
    <t>KATARINA</t>
  </si>
  <si>
    <t>ATLAGIĆ</t>
  </si>
  <si>
    <t>BAKARIĆ</t>
  </si>
  <si>
    <t>ANA</t>
  </si>
  <si>
    <t>BANOVIĆ</t>
  </si>
  <si>
    <t>BARIŠIĆ LAZAR</t>
  </si>
  <si>
    <t>BERLENGI KAPUŠIN</t>
  </si>
  <si>
    <t>VEDRANA</t>
  </si>
  <si>
    <t>BRDAR</t>
  </si>
  <si>
    <t>JITKA STANJA</t>
  </si>
  <si>
    <t>BREZEC</t>
  </si>
  <si>
    <t>SANDRA</t>
  </si>
  <si>
    <t>BURGER</t>
  </si>
  <si>
    <t>CAPAN</t>
  </si>
  <si>
    <t>ANTONIJA</t>
  </si>
  <si>
    <t>DE VRGNA</t>
  </si>
  <si>
    <t>KAROLINA</t>
  </si>
  <si>
    <t>DEBELEC</t>
  </si>
  <si>
    <t>TANJA</t>
  </si>
  <si>
    <t>Dolušić</t>
  </si>
  <si>
    <t>Martina</t>
  </si>
  <si>
    <t>ĐURIĆ</t>
  </si>
  <si>
    <t>MILAN</t>
  </si>
  <si>
    <t>FISTANIĆ</t>
  </si>
  <si>
    <t>MARINA</t>
  </si>
  <si>
    <t>GALOVIĆ</t>
  </si>
  <si>
    <t>GOJMERAC DEKANIĆ</t>
  </si>
  <si>
    <t>GOLUBIĆ</t>
  </si>
  <si>
    <t>VANESSA</t>
  </si>
  <si>
    <t>GRGIĆ</t>
  </si>
  <si>
    <t>STIPICA</t>
  </si>
  <si>
    <t>HAJPEK</t>
  </si>
  <si>
    <t>JASMINKA</t>
  </si>
  <si>
    <t>HODAK</t>
  </si>
  <si>
    <t>ILIŠEVIĆ</t>
  </si>
  <si>
    <t>JANOTA DOLEŽAL</t>
  </si>
  <si>
    <t>JITKA</t>
  </si>
  <si>
    <t>JOSIPOVIĆ</t>
  </si>
  <si>
    <t>JURIČIĆ DEVČIĆ</t>
  </si>
  <si>
    <t>KANI</t>
  </si>
  <si>
    <t>VANJA</t>
  </si>
  <si>
    <t>KLJUČEVIĆ</t>
  </si>
  <si>
    <t>KOLAR BILLEGE</t>
  </si>
  <si>
    <t>MARTINA</t>
  </si>
  <si>
    <t>KOLIĆ KRŽELJ</t>
  </si>
  <si>
    <t>JADRANKA</t>
  </si>
  <si>
    <t>KOVAČEVIĆ</t>
  </si>
  <si>
    <t>TEA</t>
  </si>
  <si>
    <t>KOVAČIĆ</t>
  </si>
  <si>
    <t>KRIJAN</t>
  </si>
  <si>
    <t>MARIJANA</t>
  </si>
  <si>
    <t>KRNJAJIĆ</t>
  </si>
  <si>
    <t>KUJUNDŽIĆ</t>
  </si>
  <si>
    <t>MANUELA</t>
  </si>
  <si>
    <t>KUNAC</t>
  </si>
  <si>
    <t>BLAŽENKA</t>
  </si>
  <si>
    <t>LACIĆ</t>
  </si>
  <si>
    <t>LEGAC</t>
  </si>
  <si>
    <t>LIPOHAR</t>
  </si>
  <si>
    <t>VERONIKA</t>
  </si>
  <si>
    <t>LUCIĆ</t>
  </si>
  <si>
    <t>STJEPAN</t>
  </si>
  <si>
    <t>LUKIĆ</t>
  </si>
  <si>
    <t>JOSIPA</t>
  </si>
  <si>
    <t>MAJIĆ</t>
  </si>
  <si>
    <t>TATJANA</t>
  </si>
  <si>
    <t>MUŽEK</t>
  </si>
  <si>
    <t>NOVAKOVIĆ</t>
  </si>
  <si>
    <t>PEHAR MIKLENIĆ</t>
  </si>
  <si>
    <t>IRENA</t>
  </si>
  <si>
    <t>PERAK</t>
  </si>
  <si>
    <t>PODSEDNIK</t>
  </si>
  <si>
    <t>ELENKA</t>
  </si>
  <si>
    <t>POKOS</t>
  </si>
  <si>
    <t>NEVENKA</t>
  </si>
  <si>
    <t>RADANOVIĆ</t>
  </si>
  <si>
    <t>PETAR</t>
  </si>
  <si>
    <t>RADONJIĆ</t>
  </si>
  <si>
    <t>SEVER</t>
  </si>
  <si>
    <t>DARIJA</t>
  </si>
  <si>
    <t>STIPIĆ</t>
  </si>
  <si>
    <t>VESNA</t>
  </si>
  <si>
    <t>ŠARIĆ</t>
  </si>
  <si>
    <t>ANITA</t>
  </si>
  <si>
    <t>ENA</t>
  </si>
  <si>
    <t>ŠKODA</t>
  </si>
  <si>
    <t>SILVIJA</t>
  </si>
  <si>
    <t>ŠTIGLIĆ</t>
  </si>
  <si>
    <t>NIKOLINA</t>
  </si>
  <si>
    <t>TANASIĆ</t>
  </si>
  <si>
    <t>TRBOJEVIĆ</t>
  </si>
  <si>
    <t>TIJANA</t>
  </si>
  <si>
    <t>VITLIĆ</t>
  </si>
  <si>
    <t>VLAHOVIĆ</t>
  </si>
  <si>
    <t>DIANA</t>
  </si>
  <si>
    <t>VUK</t>
  </si>
  <si>
    <t>RUŽICA</t>
  </si>
  <si>
    <t>ŽIVKOVIĆ</t>
  </si>
  <si>
    <t>KLANEČEK</t>
  </si>
  <si>
    <t>RANKO</t>
  </si>
  <si>
    <t>MILJEŠIĆ ĆIĆIĆ</t>
  </si>
  <si>
    <t>SLAĐANA</t>
  </si>
  <si>
    <t>JANKOVIĆ</t>
  </si>
  <si>
    <t>ZORICA</t>
  </si>
  <si>
    <t>TOLJANIĆ</t>
  </si>
  <si>
    <t>DIJANA</t>
  </si>
  <si>
    <t>SPLITSKO-DALMATINSKA ŽUPANIJA</t>
  </si>
  <si>
    <t>ŠKOLSKA KNJIGA IZDAVAŠTVO,TRGOVINAI USLUGE D.D.</t>
  </si>
  <si>
    <t>HRVATSKI TELEKOM D.D .</t>
  </si>
  <si>
    <t>KARLOVAČKA ŽUPANIJA</t>
  </si>
  <si>
    <t>ROTO-DINAMIC DOO</t>
  </si>
  <si>
    <t>SAMOBOR</t>
  </si>
  <si>
    <t>3293-Reprezentacija</t>
  </si>
  <si>
    <t>SPERANZA D.O.O.</t>
  </si>
  <si>
    <t>3225-Sitni inventar i autogume</t>
  </si>
  <si>
    <t>PRIMORSKO-GORANSKA ŽUPANIJA</t>
  </si>
  <si>
    <t>RHEA D.O.O.</t>
  </si>
  <si>
    <t>SURVEYMONKEY EUROPE</t>
  </si>
  <si>
    <t>DUBLIN</t>
  </si>
  <si>
    <t>VERBALIZAR, OBRT A.M.VALENCIA ŠPOLJARIĆ</t>
  </si>
  <si>
    <t>ATLANTIS TRAVEL D.O.O. PUTNIČKA AGENCIJA, UGOSTITELJSTVO, T</t>
  </si>
  <si>
    <t>3211-Službena putovanja</t>
  </si>
  <si>
    <t>Telemach Hrvatska d.o.o.</t>
  </si>
  <si>
    <t>4221-Uredska oprema i namještaj</t>
  </si>
  <si>
    <t>HGSPOT Grupa d.o.o.</t>
  </si>
  <si>
    <t>KING ICT D.O.O. ZA PROIZVODNJ U RAČUNALA I TRGOVINU</t>
  </si>
  <si>
    <t>INTERNATIONAL ASSOCIATION FOR THE EVALUATION OF EDUCATIONAL ACHIEVEMENT</t>
  </si>
  <si>
    <t>BRUSSELS</t>
  </si>
  <si>
    <t>3294-Članarine i norme</t>
  </si>
  <si>
    <t>Plaćen trošak sudskog postupka</t>
  </si>
  <si>
    <t>Plaćene zatezne kamate po sudskoj presudi</t>
  </si>
  <si>
    <t>Trošak reprezentacije</t>
  </si>
  <si>
    <t>Isplaćene dnevnice za službeno putovanje u zemlji i inozemstvu, naknade za prijevoz na službenog putovanju</t>
  </si>
  <si>
    <t>3296-Troškovi sudskih postupaka</t>
  </si>
  <si>
    <t>3433-Zatezne kamate</t>
  </si>
  <si>
    <t>IZNOS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</si>
</sst>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.5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9C5700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3" fillId="0" borderId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2" fillId="11" borderId="13" applyNumberFormat="0" applyFont="0" applyAlignment="0" applyProtection="0"/>
    <xf numFmtId="0" fontId="13" fillId="5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16" fillId="9" borderId="10" applyNumberFormat="0" applyAlignment="0" applyProtection="0"/>
    <xf numFmtId="0" fontId="17" fillId="9" borderId="9" applyNumberFormat="0" applyAlignment="0" applyProtection="0"/>
    <xf numFmtId="0" fontId="14" fillId="6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18" fillId="0" borderId="11" applyNumberFormat="0" applyFill="0" applyAlignment="0" applyProtection="0"/>
    <xf numFmtId="0" fontId="19" fillId="10" borderId="12" applyNumberFormat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" fillId="0" borderId="14" applyNumberFormat="0" applyFill="0" applyAlignment="0" applyProtection="0"/>
    <xf numFmtId="0" fontId="15" fillId="8" borderId="9" applyNumberFormat="0" applyAlignment="0" applyProtection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</cellXfs>
  <cellStyles count="43">
    <cellStyle name="20% - Isticanje1" xfId="2"/>
    <cellStyle name="20% - Isticanje2" xfId="3"/>
    <cellStyle name="20% - Isticanje3" xfId="4"/>
    <cellStyle name="20% - Isticanje4" xfId="5"/>
    <cellStyle name="20% - Isticanje5" xfId="6"/>
    <cellStyle name="20% - Isticanje6" xfId="7"/>
    <cellStyle name="40% - Isticanje1" xfId="8"/>
    <cellStyle name="40% - Isticanje2" xfId="9"/>
    <cellStyle name="40% - Isticanje3" xfId="10"/>
    <cellStyle name="40% - Isticanje4" xfId="11"/>
    <cellStyle name="40% - Isticanje5" xfId="12"/>
    <cellStyle name="40% - Isticanje6" xfId="13"/>
    <cellStyle name="60% - Isticanje1" xfId="14"/>
    <cellStyle name="60% - Isticanje2" xfId="15"/>
    <cellStyle name="60% - Isticanje3" xfId="16"/>
    <cellStyle name="60% - Isticanje4" xfId="17"/>
    <cellStyle name="60% - Isticanje5" xfId="18"/>
    <cellStyle name="60% - Isticanje6" xfId="19"/>
    <cellStyle name="Bilješka" xfId="20"/>
    <cellStyle name="Dobro" xfId="21"/>
    <cellStyle name="Isticanje1" xfId="22"/>
    <cellStyle name="Isticanje2" xfId="23"/>
    <cellStyle name="Isticanje3" xfId="24"/>
    <cellStyle name="Isticanje4" xfId="25"/>
    <cellStyle name="Isticanje5" xfId="26"/>
    <cellStyle name="Isticanje6" xfId="27"/>
    <cellStyle name="Izlaz" xfId="28"/>
    <cellStyle name="Izračun" xfId="29"/>
    <cellStyle name="Loše" xfId="30"/>
    <cellStyle name="Naslov" xfId="31"/>
    <cellStyle name="Naslov 1" xfId="32"/>
    <cellStyle name="Naslov 2" xfId="33"/>
    <cellStyle name="Naslov 3" xfId="34"/>
    <cellStyle name="Naslov 4" xfId="35"/>
    <cellStyle name="Neutralno" xfId="36"/>
    <cellStyle name="Normal" xfId="0" builtinId="0"/>
    <cellStyle name="Normal 2" xfId="1"/>
    <cellStyle name="Povezana ćelija" xfId="37"/>
    <cellStyle name="Provjera ćelije" xfId="38"/>
    <cellStyle name="Tekst objašnjenja" xfId="39"/>
    <cellStyle name="Tekst upozorenja" xfId="40"/>
    <cellStyle name="Ukupni zbroj" xfId="41"/>
    <cellStyle name="Unos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abSelected="1" workbookViewId="0">
      <selection activeCell="F5" sqref="F5"/>
    </sheetView>
  </sheetViews>
  <sheetFormatPr defaultRowHeight="14.4" x14ac:dyDescent="0.3"/>
  <cols>
    <col min="1" max="1" width="14.6640625" style="1" bestFit="1" customWidth="1"/>
    <col min="2" max="2" width="45.6640625" customWidth="1"/>
    <col min="3" max="3" width="19" style="1" bestFit="1" customWidth="1"/>
    <col min="4" max="4" width="51.77734375" bestFit="1" customWidth="1"/>
    <col min="5" max="5" width="54.5546875" bestFit="1" customWidth="1"/>
    <col min="6" max="6" width="11.44140625" style="1" bestFit="1" customWidth="1"/>
  </cols>
  <sheetData>
    <row r="1" spans="1:6" x14ac:dyDescent="0.3">
      <c r="A1" s="34" t="s">
        <v>24</v>
      </c>
      <c r="B1" s="34"/>
    </row>
    <row r="2" spans="1:6" x14ac:dyDescent="0.3">
      <c r="A2" s="34" t="s">
        <v>110</v>
      </c>
      <c r="B2" s="34"/>
    </row>
    <row r="4" spans="1:6" s="1" customFormat="1" x14ac:dyDescent="0.3">
      <c r="A4" s="33" t="s">
        <v>1</v>
      </c>
      <c r="B4" s="33" t="s">
        <v>0</v>
      </c>
      <c r="C4" s="33" t="s">
        <v>22</v>
      </c>
      <c r="D4" s="33" t="s">
        <v>4</v>
      </c>
      <c r="E4" s="33" t="s">
        <v>23</v>
      </c>
      <c r="F4" s="33" t="s">
        <v>323</v>
      </c>
    </row>
    <row r="5" spans="1:6" x14ac:dyDescent="0.3">
      <c r="A5" s="16">
        <v>12928625880</v>
      </c>
      <c r="B5" s="17" t="s">
        <v>67</v>
      </c>
      <c r="C5" s="16" t="s">
        <v>39</v>
      </c>
      <c r="D5" s="17" t="s">
        <v>28</v>
      </c>
      <c r="E5" s="17" t="s">
        <v>34</v>
      </c>
      <c r="F5" s="22">
        <v>4.3499999999999996</v>
      </c>
    </row>
    <row r="6" spans="1:6" x14ac:dyDescent="0.3">
      <c r="A6" s="16">
        <v>9161580297</v>
      </c>
      <c r="B6" s="17" t="s">
        <v>65</v>
      </c>
      <c r="C6" s="16" t="s">
        <v>66</v>
      </c>
      <c r="D6" s="17" t="s">
        <v>28</v>
      </c>
      <c r="E6" s="17" t="s">
        <v>34</v>
      </c>
      <c r="F6" s="22">
        <v>5.55</v>
      </c>
    </row>
    <row r="7" spans="1:6" x14ac:dyDescent="0.3">
      <c r="A7" s="16">
        <v>40781519492</v>
      </c>
      <c r="B7" s="17" t="s">
        <v>294</v>
      </c>
      <c r="C7" s="16" t="s">
        <v>35</v>
      </c>
      <c r="D7" s="17" t="s">
        <v>28</v>
      </c>
      <c r="E7" s="17" t="s">
        <v>34</v>
      </c>
      <c r="F7" s="22">
        <v>9</v>
      </c>
    </row>
    <row r="8" spans="1:6" x14ac:dyDescent="0.3">
      <c r="A8" s="16">
        <v>66896155710</v>
      </c>
      <c r="B8" s="17" t="s">
        <v>74</v>
      </c>
      <c r="C8" s="16" t="s">
        <v>37</v>
      </c>
      <c r="D8" s="17" t="s">
        <v>28</v>
      </c>
      <c r="E8" s="17" t="s">
        <v>75</v>
      </c>
      <c r="F8" s="22">
        <v>13.82</v>
      </c>
    </row>
    <row r="9" spans="1:6" x14ac:dyDescent="0.3">
      <c r="A9" s="16">
        <v>27759560625</v>
      </c>
      <c r="B9" s="17" t="s">
        <v>30</v>
      </c>
      <c r="C9" s="16" t="s">
        <v>27</v>
      </c>
      <c r="D9" s="17" t="s">
        <v>28</v>
      </c>
      <c r="E9" s="17" t="s">
        <v>31</v>
      </c>
      <c r="F9" s="22">
        <v>20.079999999999998</v>
      </c>
    </row>
    <row r="10" spans="1:6" x14ac:dyDescent="0.3">
      <c r="A10" s="16">
        <v>63073332379</v>
      </c>
      <c r="B10" s="17" t="s">
        <v>36</v>
      </c>
      <c r="C10" s="16" t="s">
        <v>37</v>
      </c>
      <c r="D10" s="17" t="s">
        <v>28</v>
      </c>
      <c r="E10" s="17" t="s">
        <v>38</v>
      </c>
      <c r="F10" s="22">
        <v>24.64</v>
      </c>
    </row>
    <row r="11" spans="1:6" x14ac:dyDescent="0.3">
      <c r="A11" s="16">
        <v>12928625880</v>
      </c>
      <c r="B11" s="17" t="s">
        <v>67</v>
      </c>
      <c r="C11" s="16" t="s">
        <v>39</v>
      </c>
      <c r="D11" s="17" t="s">
        <v>28</v>
      </c>
      <c r="E11" s="17" t="s">
        <v>34</v>
      </c>
      <c r="F11" s="22">
        <v>24.65</v>
      </c>
    </row>
    <row r="12" spans="1:6" x14ac:dyDescent="0.3">
      <c r="A12" s="16">
        <v>21301493079</v>
      </c>
      <c r="B12" s="17" t="s">
        <v>81</v>
      </c>
      <c r="C12" s="16" t="s">
        <v>82</v>
      </c>
      <c r="D12" s="17" t="s">
        <v>28</v>
      </c>
      <c r="E12" s="17" t="s">
        <v>51</v>
      </c>
      <c r="F12" s="22">
        <v>26.75</v>
      </c>
    </row>
    <row r="13" spans="1:6" x14ac:dyDescent="0.3">
      <c r="A13" s="16">
        <v>38967655335</v>
      </c>
      <c r="B13" s="17" t="s">
        <v>295</v>
      </c>
      <c r="C13" s="16" t="s">
        <v>27</v>
      </c>
      <c r="D13" s="17" t="s">
        <v>28</v>
      </c>
      <c r="E13" s="17" t="s">
        <v>51</v>
      </c>
      <c r="F13" s="22">
        <v>27</v>
      </c>
    </row>
    <row r="14" spans="1:6" x14ac:dyDescent="0.3">
      <c r="A14" s="16">
        <v>81793146560</v>
      </c>
      <c r="B14" s="17" t="s">
        <v>296</v>
      </c>
      <c r="C14" s="16" t="s">
        <v>27</v>
      </c>
      <c r="D14" s="17" t="s">
        <v>28</v>
      </c>
      <c r="E14" s="17" t="s">
        <v>52</v>
      </c>
      <c r="F14" s="22">
        <v>29.19</v>
      </c>
    </row>
    <row r="15" spans="1:6" x14ac:dyDescent="0.3">
      <c r="A15" s="16">
        <v>9161580297</v>
      </c>
      <c r="B15" s="17" t="s">
        <v>65</v>
      </c>
      <c r="C15" s="16" t="s">
        <v>66</v>
      </c>
      <c r="D15" s="17" t="s">
        <v>28</v>
      </c>
      <c r="E15" s="17" t="s">
        <v>34</v>
      </c>
      <c r="F15" s="22">
        <v>31.45</v>
      </c>
    </row>
    <row r="16" spans="1:6" x14ac:dyDescent="0.3">
      <c r="A16" s="16">
        <v>83416546499</v>
      </c>
      <c r="B16" s="17" t="s">
        <v>44</v>
      </c>
      <c r="C16" s="16" t="s">
        <v>37</v>
      </c>
      <c r="D16" s="17" t="s">
        <v>28</v>
      </c>
      <c r="E16" s="17" t="s">
        <v>45</v>
      </c>
      <c r="F16" s="22">
        <v>37.49</v>
      </c>
    </row>
    <row r="17" spans="1:6" x14ac:dyDescent="0.3">
      <c r="A17" s="16">
        <v>68419124305</v>
      </c>
      <c r="B17" s="17" t="s">
        <v>47</v>
      </c>
      <c r="C17" s="16" t="s">
        <v>27</v>
      </c>
      <c r="D17" s="17" t="s">
        <v>28</v>
      </c>
      <c r="E17" s="17" t="s">
        <v>48</v>
      </c>
      <c r="F17" s="22">
        <v>42.48</v>
      </c>
    </row>
    <row r="18" spans="1:6" x14ac:dyDescent="0.3">
      <c r="A18" s="16">
        <v>96605206988</v>
      </c>
      <c r="B18" s="17" t="s">
        <v>50</v>
      </c>
      <c r="C18" s="16" t="s">
        <v>37</v>
      </c>
      <c r="D18" s="17" t="s">
        <v>28</v>
      </c>
      <c r="E18" s="17" t="s">
        <v>51</v>
      </c>
      <c r="F18" s="22">
        <v>48.41</v>
      </c>
    </row>
    <row r="19" spans="1:6" x14ac:dyDescent="0.3">
      <c r="A19" s="16">
        <v>40781519492</v>
      </c>
      <c r="B19" s="17" t="s">
        <v>294</v>
      </c>
      <c r="C19" s="16" t="s">
        <v>35</v>
      </c>
      <c r="D19" s="17" t="s">
        <v>28</v>
      </c>
      <c r="E19" s="17" t="s">
        <v>34</v>
      </c>
      <c r="F19" s="22">
        <v>51</v>
      </c>
    </row>
    <row r="20" spans="1:6" x14ac:dyDescent="0.3">
      <c r="A20" s="16">
        <v>12547919272</v>
      </c>
      <c r="B20" s="17" t="s">
        <v>78</v>
      </c>
      <c r="C20" s="16" t="s">
        <v>77</v>
      </c>
      <c r="D20" s="17" t="s">
        <v>28</v>
      </c>
      <c r="E20" s="17" t="s">
        <v>34</v>
      </c>
      <c r="F20" s="22">
        <v>55.5</v>
      </c>
    </row>
    <row r="21" spans="1:6" x14ac:dyDescent="0.3">
      <c r="A21" s="16">
        <v>72178002056</v>
      </c>
      <c r="B21" s="17" t="s">
        <v>79</v>
      </c>
      <c r="C21" s="16" t="s">
        <v>35</v>
      </c>
      <c r="D21" s="17" t="s">
        <v>28</v>
      </c>
      <c r="E21" s="17" t="s">
        <v>34</v>
      </c>
      <c r="F21" s="22">
        <v>60</v>
      </c>
    </row>
    <row r="22" spans="1:6" x14ac:dyDescent="0.3">
      <c r="A22" s="16">
        <v>86181644759</v>
      </c>
      <c r="B22" s="17" t="s">
        <v>76</v>
      </c>
      <c r="C22" s="16" t="s">
        <v>35</v>
      </c>
      <c r="D22" s="17" t="s">
        <v>28</v>
      </c>
      <c r="E22" s="17" t="s">
        <v>34</v>
      </c>
      <c r="F22" s="22">
        <v>60</v>
      </c>
    </row>
    <row r="23" spans="1:6" x14ac:dyDescent="0.3">
      <c r="A23" s="16">
        <v>85821130368</v>
      </c>
      <c r="B23" s="17" t="s">
        <v>26</v>
      </c>
      <c r="C23" s="16" t="s">
        <v>27</v>
      </c>
      <c r="D23" s="17" t="s">
        <v>28</v>
      </c>
      <c r="E23" s="17" t="s">
        <v>29</v>
      </c>
      <c r="F23" s="22">
        <v>70.34</v>
      </c>
    </row>
    <row r="24" spans="1:6" x14ac:dyDescent="0.3">
      <c r="A24" s="16">
        <v>63401934653</v>
      </c>
      <c r="B24" s="17" t="s">
        <v>80</v>
      </c>
      <c r="C24" s="16" t="s">
        <v>37</v>
      </c>
      <c r="D24" s="17" t="s">
        <v>28</v>
      </c>
      <c r="E24" s="17" t="s">
        <v>49</v>
      </c>
      <c r="F24" s="22">
        <v>84.29</v>
      </c>
    </row>
    <row r="25" spans="1:6" x14ac:dyDescent="0.3">
      <c r="A25" s="16">
        <v>27400987949</v>
      </c>
      <c r="B25" s="17" t="s">
        <v>40</v>
      </c>
      <c r="C25" s="16" t="s">
        <v>41</v>
      </c>
      <c r="D25" s="17" t="s">
        <v>28</v>
      </c>
      <c r="E25" s="17" t="s">
        <v>34</v>
      </c>
      <c r="F25" s="22">
        <v>100.5</v>
      </c>
    </row>
    <row r="26" spans="1:6" x14ac:dyDescent="0.3">
      <c r="A26" s="16">
        <v>27759560625</v>
      </c>
      <c r="B26" s="17" t="s">
        <v>30</v>
      </c>
      <c r="C26" s="16" t="s">
        <v>27</v>
      </c>
      <c r="D26" s="17" t="s">
        <v>28</v>
      </c>
      <c r="E26" s="17" t="s">
        <v>38</v>
      </c>
      <c r="F26" s="22">
        <v>103.02</v>
      </c>
    </row>
    <row r="27" spans="1:6" x14ac:dyDescent="0.3">
      <c r="A27" s="16">
        <v>65050537368</v>
      </c>
      <c r="B27" s="17" t="s">
        <v>297</v>
      </c>
      <c r="C27" s="16" t="s">
        <v>43</v>
      </c>
      <c r="D27" s="17" t="s">
        <v>28</v>
      </c>
      <c r="E27" s="17" t="s">
        <v>34</v>
      </c>
      <c r="F27" s="22">
        <v>129.5</v>
      </c>
    </row>
    <row r="28" spans="1:6" x14ac:dyDescent="0.3">
      <c r="A28" s="16">
        <v>10383308860</v>
      </c>
      <c r="B28" s="17" t="s">
        <v>53</v>
      </c>
      <c r="C28" s="16" t="s">
        <v>54</v>
      </c>
      <c r="D28" s="17" t="s">
        <v>28</v>
      </c>
      <c r="E28" s="17" t="s">
        <v>34</v>
      </c>
      <c r="F28" s="22">
        <v>132</v>
      </c>
    </row>
    <row r="29" spans="1:6" x14ac:dyDescent="0.3">
      <c r="A29" s="16">
        <v>24723122482</v>
      </c>
      <c r="B29" s="17" t="s">
        <v>298</v>
      </c>
      <c r="C29" s="16" t="s">
        <v>299</v>
      </c>
      <c r="D29" s="17" t="s">
        <v>28</v>
      </c>
      <c r="E29" s="17" t="s">
        <v>300</v>
      </c>
      <c r="F29" s="22">
        <v>150.15</v>
      </c>
    </row>
    <row r="30" spans="1:6" x14ac:dyDescent="0.3">
      <c r="A30" s="16">
        <v>52648410969</v>
      </c>
      <c r="B30" s="17" t="s">
        <v>61</v>
      </c>
      <c r="C30" s="16" t="s">
        <v>37</v>
      </c>
      <c r="D30" s="17" t="s">
        <v>28</v>
      </c>
      <c r="E30" s="17" t="s">
        <v>45</v>
      </c>
      <c r="F30" s="22">
        <v>165.97</v>
      </c>
    </row>
    <row r="31" spans="1:6" x14ac:dyDescent="0.3">
      <c r="A31" s="16">
        <v>87311810356</v>
      </c>
      <c r="B31" s="17" t="s">
        <v>56</v>
      </c>
      <c r="C31" s="16" t="s">
        <v>27</v>
      </c>
      <c r="D31" s="17" t="s">
        <v>28</v>
      </c>
      <c r="E31" s="17" t="s">
        <v>52</v>
      </c>
      <c r="F31" s="22">
        <v>183</v>
      </c>
    </row>
    <row r="32" spans="1:6" x14ac:dyDescent="0.3">
      <c r="A32" s="16">
        <v>56831241098</v>
      </c>
      <c r="B32" s="17" t="s">
        <v>301</v>
      </c>
      <c r="C32" s="16" t="s">
        <v>37</v>
      </c>
      <c r="D32" s="17" t="s">
        <v>28</v>
      </c>
      <c r="E32" s="17" t="s">
        <v>55</v>
      </c>
      <c r="F32" s="22">
        <v>197.4</v>
      </c>
    </row>
    <row r="33" spans="1:6" x14ac:dyDescent="0.3">
      <c r="A33" s="16">
        <v>96605206988</v>
      </c>
      <c r="B33" s="17" t="s">
        <v>50</v>
      </c>
      <c r="C33" s="16" t="s">
        <v>37</v>
      </c>
      <c r="D33" s="17" t="s">
        <v>28</v>
      </c>
      <c r="E33" s="17" t="s">
        <v>302</v>
      </c>
      <c r="F33" s="22">
        <v>229.08</v>
      </c>
    </row>
    <row r="34" spans="1:6" x14ac:dyDescent="0.3">
      <c r="A34" s="16">
        <v>86255713939</v>
      </c>
      <c r="B34" s="17" t="s">
        <v>57</v>
      </c>
      <c r="C34" s="16" t="s">
        <v>37</v>
      </c>
      <c r="D34" s="17" t="s">
        <v>28</v>
      </c>
      <c r="E34" s="17" t="s">
        <v>45</v>
      </c>
      <c r="F34" s="22">
        <v>249.95</v>
      </c>
    </row>
    <row r="35" spans="1:6" x14ac:dyDescent="0.3">
      <c r="A35" s="16">
        <v>6872053793</v>
      </c>
      <c r="B35" s="17" t="s">
        <v>68</v>
      </c>
      <c r="C35" s="16" t="s">
        <v>69</v>
      </c>
      <c r="D35" s="17" t="s">
        <v>28</v>
      </c>
      <c r="E35" s="17" t="s">
        <v>34</v>
      </c>
      <c r="F35" s="22">
        <v>261</v>
      </c>
    </row>
    <row r="36" spans="1:6" x14ac:dyDescent="0.3">
      <c r="A36" s="16">
        <v>74724110709</v>
      </c>
      <c r="B36" s="17" t="s">
        <v>32</v>
      </c>
      <c r="C36" s="16" t="s">
        <v>33</v>
      </c>
      <c r="D36" s="17" t="s">
        <v>28</v>
      </c>
      <c r="E36" s="17" t="s">
        <v>34</v>
      </c>
      <c r="F36" s="22">
        <v>264</v>
      </c>
    </row>
    <row r="37" spans="1:6" x14ac:dyDescent="0.3">
      <c r="A37" s="16">
        <v>32420472134</v>
      </c>
      <c r="B37" s="17" t="s">
        <v>303</v>
      </c>
      <c r="C37" s="16" t="s">
        <v>42</v>
      </c>
      <c r="D37" s="17" t="s">
        <v>28</v>
      </c>
      <c r="E37" s="17" t="s">
        <v>34</v>
      </c>
      <c r="F37" s="22">
        <v>301.5</v>
      </c>
    </row>
    <row r="38" spans="1:6" x14ac:dyDescent="0.3">
      <c r="A38" s="16">
        <v>43354566311</v>
      </c>
      <c r="B38" s="17" t="s">
        <v>304</v>
      </c>
      <c r="C38" s="16" t="s">
        <v>37</v>
      </c>
      <c r="D38" s="17" t="s">
        <v>28</v>
      </c>
      <c r="E38" s="17" t="s">
        <v>52</v>
      </c>
      <c r="F38" s="22">
        <v>313.02999999999997</v>
      </c>
    </row>
    <row r="39" spans="1:6" x14ac:dyDescent="0.3">
      <c r="A39" s="16"/>
      <c r="B39" s="17" t="s">
        <v>305</v>
      </c>
      <c r="C39" s="16" t="s">
        <v>306</v>
      </c>
      <c r="D39" s="17" t="s">
        <v>28</v>
      </c>
      <c r="E39" s="17" t="s">
        <v>49</v>
      </c>
      <c r="F39" s="22">
        <v>420</v>
      </c>
    </row>
    <row r="40" spans="1:6" x14ac:dyDescent="0.3">
      <c r="A40" s="16">
        <v>82031999604</v>
      </c>
      <c r="B40" s="17" t="s">
        <v>58</v>
      </c>
      <c r="C40" s="16" t="s">
        <v>37</v>
      </c>
      <c r="D40" s="17" t="s">
        <v>28</v>
      </c>
      <c r="E40" s="17" t="s">
        <v>59</v>
      </c>
      <c r="F40" s="22">
        <v>452.57</v>
      </c>
    </row>
    <row r="41" spans="1:6" x14ac:dyDescent="0.3">
      <c r="A41" s="16" t="s">
        <v>2</v>
      </c>
      <c r="B41" s="17" t="s">
        <v>307</v>
      </c>
      <c r="C41" s="16" t="s">
        <v>2</v>
      </c>
      <c r="D41" s="17" t="s">
        <v>28</v>
      </c>
      <c r="E41" s="17" t="s">
        <v>46</v>
      </c>
      <c r="F41" s="22">
        <v>492.8</v>
      </c>
    </row>
    <row r="42" spans="1:6" x14ac:dyDescent="0.3">
      <c r="A42" s="16">
        <v>61817894937</v>
      </c>
      <c r="B42" s="17" t="s">
        <v>60</v>
      </c>
      <c r="C42" s="16" t="s">
        <v>37</v>
      </c>
      <c r="D42" s="17" t="s">
        <v>28</v>
      </c>
      <c r="E42" s="17" t="s">
        <v>45</v>
      </c>
      <c r="F42" s="22">
        <v>540.85</v>
      </c>
    </row>
    <row r="43" spans="1:6" x14ac:dyDescent="0.3">
      <c r="A43" s="16">
        <v>9161580297</v>
      </c>
      <c r="B43" s="17" t="s">
        <v>65</v>
      </c>
      <c r="C43" s="16" t="s">
        <v>66</v>
      </c>
      <c r="D43" s="17" t="s">
        <v>28</v>
      </c>
      <c r="E43" s="17" t="s">
        <v>34</v>
      </c>
      <c r="F43" s="22">
        <v>551</v>
      </c>
    </row>
    <row r="44" spans="1:6" x14ac:dyDescent="0.3">
      <c r="A44" s="16">
        <v>54089624563</v>
      </c>
      <c r="B44" s="17" t="s">
        <v>308</v>
      </c>
      <c r="C44" s="16" t="s">
        <v>27</v>
      </c>
      <c r="D44" s="17" t="s">
        <v>28</v>
      </c>
      <c r="E44" s="17" t="s">
        <v>309</v>
      </c>
      <c r="F44" s="22">
        <v>722</v>
      </c>
    </row>
    <row r="45" spans="1:6" x14ac:dyDescent="0.3">
      <c r="A45" s="16">
        <v>70133616033</v>
      </c>
      <c r="B45" s="17" t="s">
        <v>310</v>
      </c>
      <c r="C45" s="16" t="s">
        <v>37</v>
      </c>
      <c r="D45" s="17" t="s">
        <v>28</v>
      </c>
      <c r="E45" s="17" t="s">
        <v>52</v>
      </c>
      <c r="F45" s="22">
        <v>841.34</v>
      </c>
    </row>
    <row r="46" spans="1:6" x14ac:dyDescent="0.3">
      <c r="A46" s="16">
        <v>56831241098</v>
      </c>
      <c r="B46" s="17" t="s">
        <v>301</v>
      </c>
      <c r="C46" s="16" t="s">
        <v>37</v>
      </c>
      <c r="D46" s="17" t="s">
        <v>28</v>
      </c>
      <c r="E46" s="17" t="s">
        <v>55</v>
      </c>
      <c r="F46" s="22">
        <v>990</v>
      </c>
    </row>
    <row r="47" spans="1:6" x14ac:dyDescent="0.3">
      <c r="A47" s="16">
        <v>56831241098</v>
      </c>
      <c r="B47" s="17" t="s">
        <v>301</v>
      </c>
      <c r="C47" s="16" t="s">
        <v>37</v>
      </c>
      <c r="D47" s="17" t="s">
        <v>28</v>
      </c>
      <c r="E47" s="17" t="s">
        <v>55</v>
      </c>
      <c r="F47" s="22">
        <v>1118.5999999999999</v>
      </c>
    </row>
    <row r="48" spans="1:6" x14ac:dyDescent="0.3">
      <c r="A48" s="16">
        <v>59143170280</v>
      </c>
      <c r="B48" s="17" t="s">
        <v>70</v>
      </c>
      <c r="C48" s="16" t="s">
        <v>71</v>
      </c>
      <c r="D48" s="17" t="s">
        <v>28</v>
      </c>
      <c r="E48" s="17" t="s">
        <v>72</v>
      </c>
      <c r="F48" s="22">
        <v>1466.25</v>
      </c>
    </row>
    <row r="49" spans="1:6" x14ac:dyDescent="0.3">
      <c r="A49" s="16">
        <v>96605206988</v>
      </c>
      <c r="B49" s="17" t="s">
        <v>50</v>
      </c>
      <c r="C49" s="16" t="s">
        <v>37</v>
      </c>
      <c r="D49" s="17" t="s">
        <v>28</v>
      </c>
      <c r="E49" s="17" t="s">
        <v>311</v>
      </c>
      <c r="F49" s="22">
        <v>2259.2199999999998</v>
      </c>
    </row>
    <row r="50" spans="1:6" x14ac:dyDescent="0.3">
      <c r="A50" s="16">
        <v>96605206988</v>
      </c>
      <c r="B50" s="17" t="s">
        <v>50</v>
      </c>
      <c r="C50" s="16" t="s">
        <v>37</v>
      </c>
      <c r="D50" s="17" t="s">
        <v>28</v>
      </c>
      <c r="E50" s="17" t="s">
        <v>62</v>
      </c>
      <c r="F50" s="22">
        <v>2283.36</v>
      </c>
    </row>
    <row r="51" spans="1:6" x14ac:dyDescent="0.3">
      <c r="A51" s="16">
        <v>63401934653</v>
      </c>
      <c r="B51" s="17" t="s">
        <v>80</v>
      </c>
      <c r="C51" s="16" t="s">
        <v>37</v>
      </c>
      <c r="D51" s="17" t="s">
        <v>28</v>
      </c>
      <c r="E51" s="17" t="s">
        <v>72</v>
      </c>
      <c r="F51" s="22">
        <v>2463.58</v>
      </c>
    </row>
    <row r="52" spans="1:6" x14ac:dyDescent="0.3">
      <c r="A52" s="16">
        <v>65553879500</v>
      </c>
      <c r="B52" s="17" t="s">
        <v>312</v>
      </c>
      <c r="C52" s="16" t="s">
        <v>37</v>
      </c>
      <c r="D52" s="17" t="s">
        <v>28</v>
      </c>
      <c r="E52" s="17" t="s">
        <v>311</v>
      </c>
      <c r="F52" s="22">
        <v>3344.24</v>
      </c>
    </row>
    <row r="53" spans="1:6" x14ac:dyDescent="0.3">
      <c r="A53" s="16">
        <v>52648410969</v>
      </c>
      <c r="B53" s="17" t="s">
        <v>61</v>
      </c>
      <c r="C53" s="16" t="s">
        <v>37</v>
      </c>
      <c r="D53" s="17" t="s">
        <v>28</v>
      </c>
      <c r="E53" s="17" t="s">
        <v>38</v>
      </c>
      <c r="F53" s="22">
        <v>3755.79</v>
      </c>
    </row>
    <row r="54" spans="1:6" x14ac:dyDescent="0.3">
      <c r="A54" s="16">
        <v>67001695549</v>
      </c>
      <c r="B54" s="17" t="s">
        <v>313</v>
      </c>
      <c r="C54" s="16" t="s">
        <v>37</v>
      </c>
      <c r="D54" s="17" t="s">
        <v>28</v>
      </c>
      <c r="E54" s="17" t="s">
        <v>72</v>
      </c>
      <c r="F54" s="22">
        <v>6070</v>
      </c>
    </row>
    <row r="55" spans="1:6" x14ac:dyDescent="0.3">
      <c r="A55" s="16">
        <v>9253797076</v>
      </c>
      <c r="B55" s="17" t="s">
        <v>64</v>
      </c>
      <c r="C55" s="16" t="s">
        <v>27</v>
      </c>
      <c r="D55" s="17" t="s">
        <v>28</v>
      </c>
      <c r="E55" s="17" t="s">
        <v>63</v>
      </c>
      <c r="F55" s="22">
        <v>8868.75</v>
      </c>
    </row>
    <row r="56" spans="1:6" x14ac:dyDescent="0.3">
      <c r="A56" s="16">
        <v>52648410969</v>
      </c>
      <c r="B56" s="17" t="s">
        <v>61</v>
      </c>
      <c r="C56" s="16" t="s">
        <v>37</v>
      </c>
      <c r="D56" s="17" t="s">
        <v>28</v>
      </c>
      <c r="E56" s="17" t="s">
        <v>62</v>
      </c>
      <c r="F56" s="22">
        <v>9305.61</v>
      </c>
    </row>
    <row r="57" spans="1:6" x14ac:dyDescent="0.3">
      <c r="A57" s="16">
        <v>52648410969</v>
      </c>
      <c r="B57" s="17" t="s">
        <v>61</v>
      </c>
      <c r="C57" s="16" t="s">
        <v>37</v>
      </c>
      <c r="D57" s="17" t="s">
        <v>28</v>
      </c>
      <c r="E57" s="17" t="s">
        <v>49</v>
      </c>
      <c r="F57" s="22">
        <v>36698.57</v>
      </c>
    </row>
    <row r="58" spans="1:6" x14ac:dyDescent="0.3">
      <c r="A58" s="16"/>
      <c r="B58" s="17" t="s">
        <v>314</v>
      </c>
      <c r="C58" s="16" t="s">
        <v>315</v>
      </c>
      <c r="D58" s="17" t="s">
        <v>28</v>
      </c>
      <c r="E58" s="17" t="s">
        <v>316</v>
      </c>
      <c r="F58" s="22">
        <v>41493</v>
      </c>
    </row>
  </sheetData>
  <mergeCells count="2">
    <mergeCell ref="A1:B1"/>
    <mergeCell ref="A2:B2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zoomScale="90" zoomScaleNormal="90" workbookViewId="0">
      <selection activeCell="B13" sqref="B13"/>
    </sheetView>
  </sheetViews>
  <sheetFormatPr defaultRowHeight="14.4" x14ac:dyDescent="0.3"/>
  <cols>
    <col min="1" max="1" width="60.5546875" style="7" bestFit="1" customWidth="1"/>
    <col min="2" max="2" width="28" style="8" customWidth="1"/>
    <col min="3" max="3" width="41.44140625" style="8" customWidth="1"/>
    <col min="4" max="4" width="62" style="7" customWidth="1"/>
  </cols>
  <sheetData>
    <row r="1" spans="1:4" ht="17.399999999999999" x14ac:dyDescent="0.35">
      <c r="A1" s="23" t="s">
        <v>20</v>
      </c>
      <c r="B1" s="23"/>
      <c r="C1" s="23"/>
      <c r="D1" s="23"/>
    </row>
    <row r="2" spans="1:4" ht="21" customHeight="1" x14ac:dyDescent="0.3">
      <c r="A2" s="11" t="s">
        <v>110</v>
      </c>
    </row>
    <row r="3" spans="1:4" s="3" customFormat="1" ht="45" x14ac:dyDescent="0.3">
      <c r="A3" s="13" t="s">
        <v>4</v>
      </c>
      <c r="B3" s="13" t="s">
        <v>11</v>
      </c>
      <c r="C3" s="13" t="s">
        <v>6</v>
      </c>
      <c r="D3" s="13" t="s">
        <v>7</v>
      </c>
    </row>
    <row r="4" spans="1:4" s="15" customFormat="1" ht="28.8" x14ac:dyDescent="0.3">
      <c r="A4" s="9" t="s">
        <v>5</v>
      </c>
      <c r="B4" s="14">
        <v>164311.25</v>
      </c>
      <c r="C4" s="9" t="s">
        <v>14</v>
      </c>
      <c r="D4" s="9" t="s">
        <v>15</v>
      </c>
    </row>
    <row r="5" spans="1:4" s="15" customFormat="1" ht="24.6" customHeight="1" x14ac:dyDescent="0.3">
      <c r="A5" s="9" t="s">
        <v>5</v>
      </c>
      <c r="B5" s="14">
        <v>1177.96</v>
      </c>
      <c r="C5" s="9" t="s">
        <v>83</v>
      </c>
      <c r="D5" s="9" t="s">
        <v>84</v>
      </c>
    </row>
    <row r="6" spans="1:4" s="15" customFormat="1" ht="28.8" x14ac:dyDescent="0.3">
      <c r="A6" s="9" t="s">
        <v>5</v>
      </c>
      <c r="B6" s="14">
        <v>26654.42</v>
      </c>
      <c r="C6" s="9" t="s">
        <v>16</v>
      </c>
      <c r="D6" s="9" t="s">
        <v>18</v>
      </c>
    </row>
    <row r="7" spans="1:4" s="15" customFormat="1" ht="28.8" x14ac:dyDescent="0.3">
      <c r="A7" s="9" t="s">
        <v>5</v>
      </c>
      <c r="B7" s="14">
        <v>2669.32</v>
      </c>
      <c r="C7" s="9" t="s">
        <v>17</v>
      </c>
      <c r="D7" s="9" t="s">
        <v>25</v>
      </c>
    </row>
    <row r="8" spans="1:4" s="15" customFormat="1" ht="65.25" customHeight="1" x14ac:dyDescent="0.3">
      <c r="A8" s="9" t="s">
        <v>5</v>
      </c>
      <c r="B8" s="14">
        <f>1915.78+823.42</f>
        <v>2739.2</v>
      </c>
      <c r="C8" s="9" t="s">
        <v>19</v>
      </c>
      <c r="D8" s="9" t="s">
        <v>73</v>
      </c>
    </row>
    <row r="9" spans="1:4" s="15" customFormat="1" ht="29.4" customHeight="1" x14ac:dyDescent="0.3">
      <c r="A9" s="9" t="s">
        <v>5</v>
      </c>
      <c r="B9" s="14">
        <f>162+60+481.77+60</f>
        <v>763.77</v>
      </c>
      <c r="C9" s="9" t="s">
        <v>21</v>
      </c>
      <c r="D9" s="9" t="s">
        <v>320</v>
      </c>
    </row>
    <row r="10" spans="1:4" x14ac:dyDescent="0.3">
      <c r="A10" s="9" t="s">
        <v>5</v>
      </c>
      <c r="B10" s="14">
        <v>59.1</v>
      </c>
      <c r="C10" s="9" t="s">
        <v>300</v>
      </c>
      <c r="D10" s="9" t="s">
        <v>319</v>
      </c>
    </row>
    <row r="11" spans="1:4" x14ac:dyDescent="0.3">
      <c r="A11" s="9" t="s">
        <v>5</v>
      </c>
      <c r="B11" s="14">
        <v>62.5</v>
      </c>
      <c r="C11" s="9" t="s">
        <v>321</v>
      </c>
      <c r="D11" s="9" t="s">
        <v>317</v>
      </c>
    </row>
    <row r="12" spans="1:4" x14ac:dyDescent="0.3">
      <c r="A12" s="9" t="s">
        <v>5</v>
      </c>
      <c r="B12" s="14">
        <v>9.06</v>
      </c>
      <c r="C12" s="9" t="s">
        <v>322</v>
      </c>
      <c r="D12" s="9" t="s">
        <v>318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1"/>
  <sheetViews>
    <sheetView zoomScale="70" zoomScaleNormal="70" workbookViewId="0">
      <selection activeCell="E5" sqref="E5"/>
    </sheetView>
  </sheetViews>
  <sheetFormatPr defaultRowHeight="14.4" x14ac:dyDescent="0.3"/>
  <cols>
    <col min="1" max="1" width="23" customWidth="1"/>
    <col min="2" max="2" width="22.6640625" style="1" customWidth="1"/>
    <col min="3" max="3" width="20.5546875" style="1" customWidth="1"/>
    <col min="4" max="4" width="23" style="1" customWidth="1"/>
    <col min="5" max="5" width="22.6640625" style="1" customWidth="1"/>
    <col min="6" max="6" width="60.5546875" style="1" bestFit="1" customWidth="1"/>
    <col min="7" max="7" width="57" style="1" bestFit="1" customWidth="1"/>
    <col min="8" max="8" width="55.33203125" style="1" customWidth="1"/>
    <col min="9" max="15" width="9.109375" style="1"/>
  </cols>
  <sheetData>
    <row r="1" spans="1:15" s="10" customFormat="1" ht="24.75" customHeight="1" x14ac:dyDescent="0.3">
      <c r="A1" s="24" t="s">
        <v>20</v>
      </c>
      <c r="B1" s="24"/>
      <c r="C1" s="24"/>
      <c r="D1" s="24"/>
      <c r="E1" s="24"/>
      <c r="F1" s="24"/>
      <c r="G1" s="24"/>
      <c r="H1" s="24"/>
      <c r="I1" s="1"/>
      <c r="J1" s="1"/>
      <c r="K1" s="1"/>
      <c r="L1" s="1"/>
      <c r="M1" s="1"/>
      <c r="N1" s="1"/>
      <c r="O1" s="1"/>
    </row>
    <row r="2" spans="1:15" ht="23.25" customHeight="1" x14ac:dyDescent="0.3">
      <c r="A2" s="25" t="s">
        <v>110</v>
      </c>
      <c r="B2" s="25"/>
      <c r="C2" s="6"/>
      <c r="D2" s="6"/>
    </row>
    <row r="3" spans="1:15" s="4" customFormat="1" ht="43.2" customHeight="1" x14ac:dyDescent="0.3">
      <c r="A3" s="28" t="s">
        <v>0</v>
      </c>
      <c r="B3" s="28"/>
      <c r="C3" s="26" t="s">
        <v>1</v>
      </c>
      <c r="D3" s="30" t="s">
        <v>3</v>
      </c>
      <c r="E3" s="30" t="s">
        <v>11</v>
      </c>
      <c r="F3" s="26" t="s">
        <v>4</v>
      </c>
      <c r="G3" s="30" t="s">
        <v>6</v>
      </c>
      <c r="H3" s="26" t="s">
        <v>7</v>
      </c>
      <c r="I3" s="3"/>
      <c r="J3" s="3"/>
      <c r="K3" s="3"/>
      <c r="L3" s="3"/>
      <c r="M3" s="3"/>
      <c r="N3" s="3"/>
      <c r="O3" s="3"/>
    </row>
    <row r="4" spans="1:15" s="4" customFormat="1" ht="22.5" customHeight="1" x14ac:dyDescent="0.3">
      <c r="A4" s="12" t="s">
        <v>12</v>
      </c>
      <c r="B4" s="12" t="s">
        <v>13</v>
      </c>
      <c r="C4" s="29"/>
      <c r="D4" s="31"/>
      <c r="E4" s="31"/>
      <c r="F4" s="27"/>
      <c r="G4" s="32"/>
      <c r="H4" s="27"/>
      <c r="I4" s="3"/>
      <c r="J4" s="3"/>
      <c r="K4" s="3"/>
      <c r="L4" s="3"/>
      <c r="M4" s="3"/>
      <c r="N4" s="3"/>
      <c r="O4" s="3"/>
    </row>
    <row r="5" spans="1:15" ht="43.2" x14ac:dyDescent="0.3">
      <c r="A5" s="5" t="s">
        <v>111</v>
      </c>
      <c r="B5" s="5" t="s">
        <v>112</v>
      </c>
      <c r="C5" s="18" t="s">
        <v>2</v>
      </c>
      <c r="D5" s="19" t="s">
        <v>2</v>
      </c>
      <c r="E5" s="21">
        <v>666.67</v>
      </c>
      <c r="F5" s="18" t="s">
        <v>5</v>
      </c>
      <c r="G5" s="16" t="s">
        <v>9</v>
      </c>
      <c r="H5" s="2" t="s">
        <v>8</v>
      </c>
    </row>
    <row r="6" spans="1:15" ht="43.2" x14ac:dyDescent="0.3">
      <c r="A6" s="5" t="s">
        <v>113</v>
      </c>
      <c r="B6" s="5" t="s">
        <v>114</v>
      </c>
      <c r="C6" s="18" t="s">
        <v>2</v>
      </c>
      <c r="D6" s="19" t="s">
        <v>2</v>
      </c>
      <c r="E6" s="21">
        <v>104.17</v>
      </c>
      <c r="F6" s="18" t="s">
        <v>5</v>
      </c>
      <c r="G6" s="16" t="s">
        <v>9</v>
      </c>
      <c r="H6" s="2" t="s">
        <v>8</v>
      </c>
    </row>
    <row r="7" spans="1:15" ht="43.2" x14ac:dyDescent="0.3">
      <c r="A7" s="5" t="s">
        <v>115</v>
      </c>
      <c r="B7" s="5" t="s">
        <v>116</v>
      </c>
      <c r="C7" s="18" t="s">
        <v>2</v>
      </c>
      <c r="D7" s="19" t="s">
        <v>2</v>
      </c>
      <c r="E7" s="21">
        <v>467.53</v>
      </c>
      <c r="F7" s="18" t="s">
        <v>5</v>
      </c>
      <c r="G7" s="16" t="s">
        <v>9</v>
      </c>
      <c r="H7" s="2" t="s">
        <v>8</v>
      </c>
    </row>
    <row r="8" spans="1:15" ht="43.2" x14ac:dyDescent="0.3">
      <c r="A8" s="5" t="s">
        <v>117</v>
      </c>
      <c r="B8" s="5" t="s">
        <v>118</v>
      </c>
      <c r="C8" s="18" t="s">
        <v>2</v>
      </c>
      <c r="D8" s="19" t="s">
        <v>2</v>
      </c>
      <c r="E8" s="21">
        <v>542.57000000000005</v>
      </c>
      <c r="F8" s="18" t="s">
        <v>5</v>
      </c>
      <c r="G8" s="16" t="s">
        <v>9</v>
      </c>
      <c r="H8" s="2" t="s">
        <v>8</v>
      </c>
    </row>
    <row r="9" spans="1:15" ht="43.2" x14ac:dyDescent="0.3">
      <c r="A9" s="5" t="s">
        <v>119</v>
      </c>
      <c r="B9" s="5" t="s">
        <v>120</v>
      </c>
      <c r="C9" s="18" t="s">
        <v>2</v>
      </c>
      <c r="D9" s="19" t="s">
        <v>2</v>
      </c>
      <c r="E9" s="21">
        <v>542.57000000000005</v>
      </c>
      <c r="F9" s="18" t="s">
        <v>5</v>
      </c>
      <c r="G9" s="16" t="s">
        <v>9</v>
      </c>
      <c r="H9" s="2" t="s">
        <v>8</v>
      </c>
    </row>
    <row r="10" spans="1:15" ht="43.2" x14ac:dyDescent="0.3">
      <c r="A10" s="5" t="s">
        <v>121</v>
      </c>
      <c r="B10" s="5" t="s">
        <v>122</v>
      </c>
      <c r="C10" s="18" t="s">
        <v>2</v>
      </c>
      <c r="D10" s="19" t="s">
        <v>2</v>
      </c>
      <c r="E10" s="21">
        <v>77.92</v>
      </c>
      <c r="F10" s="18" t="s">
        <v>5</v>
      </c>
      <c r="G10" s="16" t="s">
        <v>9</v>
      </c>
      <c r="H10" s="2" t="s">
        <v>8</v>
      </c>
    </row>
    <row r="11" spans="1:15" ht="43.2" x14ac:dyDescent="0.3">
      <c r="A11" s="5" t="s">
        <v>123</v>
      </c>
      <c r="B11" s="5" t="s">
        <v>124</v>
      </c>
      <c r="C11" s="18" t="s">
        <v>2</v>
      </c>
      <c r="D11" s="19" t="s">
        <v>2</v>
      </c>
      <c r="E11" s="21">
        <v>77.92</v>
      </c>
      <c r="F11" s="18" t="s">
        <v>5</v>
      </c>
      <c r="G11" s="16" t="s">
        <v>9</v>
      </c>
      <c r="H11" s="2" t="s">
        <v>8</v>
      </c>
    </row>
    <row r="12" spans="1:15" ht="43.2" x14ac:dyDescent="0.3">
      <c r="A12" s="5" t="s">
        <v>125</v>
      </c>
      <c r="B12" s="5" t="s">
        <v>126</v>
      </c>
      <c r="C12" s="18" t="s">
        <v>2</v>
      </c>
      <c r="D12" s="19" t="s">
        <v>2</v>
      </c>
      <c r="E12" s="21">
        <v>75</v>
      </c>
      <c r="F12" s="18" t="s">
        <v>5</v>
      </c>
      <c r="G12" s="16" t="s">
        <v>9</v>
      </c>
      <c r="H12" s="2" t="s">
        <v>8</v>
      </c>
    </row>
    <row r="13" spans="1:15" ht="43.2" x14ac:dyDescent="0.3">
      <c r="A13" s="5" t="s">
        <v>127</v>
      </c>
      <c r="B13" s="5" t="s">
        <v>128</v>
      </c>
      <c r="C13" s="18" t="s">
        <v>2</v>
      </c>
      <c r="D13" s="19" t="s">
        <v>2</v>
      </c>
      <c r="E13" s="21">
        <v>77.92</v>
      </c>
      <c r="F13" s="18" t="s">
        <v>5</v>
      </c>
      <c r="G13" s="16" t="s">
        <v>9</v>
      </c>
      <c r="H13" s="2" t="s">
        <v>8</v>
      </c>
    </row>
    <row r="14" spans="1:15" ht="43.2" x14ac:dyDescent="0.3">
      <c r="A14" s="5" t="s">
        <v>129</v>
      </c>
      <c r="B14" s="5" t="s">
        <v>130</v>
      </c>
      <c r="C14" s="18" t="s">
        <v>2</v>
      </c>
      <c r="D14" s="19" t="s">
        <v>2</v>
      </c>
      <c r="E14" s="21">
        <v>77.92</v>
      </c>
      <c r="F14" s="18" t="s">
        <v>5</v>
      </c>
      <c r="G14" s="16" t="s">
        <v>9</v>
      </c>
      <c r="H14" s="2" t="s">
        <v>8</v>
      </c>
    </row>
    <row r="15" spans="1:15" ht="43.2" x14ac:dyDescent="0.3">
      <c r="A15" s="5" t="s">
        <v>131</v>
      </c>
      <c r="B15" s="5" t="s">
        <v>132</v>
      </c>
      <c r="C15" s="18" t="s">
        <v>2</v>
      </c>
      <c r="D15" s="19" t="s">
        <v>2</v>
      </c>
      <c r="E15" s="21">
        <v>77.92</v>
      </c>
      <c r="F15" s="18" t="s">
        <v>5</v>
      </c>
      <c r="G15" s="16" t="s">
        <v>9</v>
      </c>
      <c r="H15" s="2" t="s">
        <v>8</v>
      </c>
    </row>
    <row r="16" spans="1:15" ht="43.2" x14ac:dyDescent="0.3">
      <c r="A16" s="5" t="s">
        <v>85</v>
      </c>
      <c r="B16" s="5" t="s">
        <v>86</v>
      </c>
      <c r="C16" s="18" t="s">
        <v>2</v>
      </c>
      <c r="D16" s="19" t="s">
        <v>2</v>
      </c>
      <c r="E16" s="21">
        <v>77.92</v>
      </c>
      <c r="F16" s="18" t="s">
        <v>5</v>
      </c>
      <c r="G16" s="16" t="s">
        <v>9</v>
      </c>
      <c r="H16" s="2" t="s">
        <v>8</v>
      </c>
    </row>
    <row r="17" spans="1:8" ht="43.2" x14ac:dyDescent="0.3">
      <c r="A17" s="5" t="s">
        <v>133</v>
      </c>
      <c r="B17" s="5" t="s">
        <v>134</v>
      </c>
      <c r="C17" s="18" t="s">
        <v>2</v>
      </c>
      <c r="D17" s="19" t="s">
        <v>2</v>
      </c>
      <c r="E17" s="21">
        <v>77.92</v>
      </c>
      <c r="F17" s="18" t="s">
        <v>5</v>
      </c>
      <c r="G17" s="16" t="s">
        <v>9</v>
      </c>
      <c r="H17" s="2" t="s">
        <v>8</v>
      </c>
    </row>
    <row r="18" spans="1:8" ht="43.2" x14ac:dyDescent="0.3">
      <c r="A18" s="5" t="s">
        <v>135</v>
      </c>
      <c r="B18" s="5" t="s">
        <v>136</v>
      </c>
      <c r="C18" s="18" t="s">
        <v>2</v>
      </c>
      <c r="D18" s="19" t="s">
        <v>2</v>
      </c>
      <c r="E18" s="21">
        <v>77.92</v>
      </c>
      <c r="F18" s="18" t="s">
        <v>5</v>
      </c>
      <c r="G18" s="16" t="s">
        <v>9</v>
      </c>
      <c r="H18" s="2" t="s">
        <v>8</v>
      </c>
    </row>
    <row r="19" spans="1:8" ht="43.2" x14ac:dyDescent="0.3">
      <c r="A19" s="5" t="s">
        <v>137</v>
      </c>
      <c r="B19" s="5" t="s">
        <v>138</v>
      </c>
      <c r="C19" s="18" t="s">
        <v>2</v>
      </c>
      <c r="D19" s="19" t="s">
        <v>2</v>
      </c>
      <c r="E19" s="21">
        <v>75</v>
      </c>
      <c r="F19" s="18" t="s">
        <v>5</v>
      </c>
      <c r="G19" s="16" t="s">
        <v>9</v>
      </c>
      <c r="H19" s="2" t="s">
        <v>8</v>
      </c>
    </row>
    <row r="20" spans="1:8" ht="43.2" x14ac:dyDescent="0.3">
      <c r="A20" s="5" t="s">
        <v>139</v>
      </c>
      <c r="B20" s="5" t="s">
        <v>140</v>
      </c>
      <c r="C20" s="18" t="s">
        <v>2</v>
      </c>
      <c r="D20" s="19" t="s">
        <v>2</v>
      </c>
      <c r="E20" s="21">
        <v>77.92</v>
      </c>
      <c r="F20" s="18" t="s">
        <v>5</v>
      </c>
      <c r="G20" s="16" t="s">
        <v>9</v>
      </c>
      <c r="H20" s="2" t="s">
        <v>8</v>
      </c>
    </row>
    <row r="21" spans="1:8" ht="43.2" x14ac:dyDescent="0.3">
      <c r="A21" s="5" t="s">
        <v>141</v>
      </c>
      <c r="B21" s="5" t="s">
        <v>142</v>
      </c>
      <c r="C21" s="18" t="s">
        <v>2</v>
      </c>
      <c r="D21" s="19" t="s">
        <v>2</v>
      </c>
      <c r="E21" s="21">
        <v>77.92</v>
      </c>
      <c r="F21" s="18" t="s">
        <v>5</v>
      </c>
      <c r="G21" s="16" t="s">
        <v>9</v>
      </c>
      <c r="H21" s="2" t="s">
        <v>8</v>
      </c>
    </row>
    <row r="22" spans="1:8" ht="43.2" x14ac:dyDescent="0.3">
      <c r="A22" s="5" t="s">
        <v>143</v>
      </c>
      <c r="B22" s="5" t="s">
        <v>144</v>
      </c>
      <c r="C22" s="18" t="s">
        <v>2</v>
      </c>
      <c r="D22" s="19" t="s">
        <v>2</v>
      </c>
      <c r="E22" s="21">
        <v>17.350000000000001</v>
      </c>
      <c r="F22" s="18" t="s">
        <v>5</v>
      </c>
      <c r="G22" s="16" t="s">
        <v>9</v>
      </c>
      <c r="H22" s="2" t="s">
        <v>8</v>
      </c>
    </row>
    <row r="23" spans="1:8" ht="43.2" x14ac:dyDescent="0.3">
      <c r="A23" s="5" t="s">
        <v>145</v>
      </c>
      <c r="B23" s="5" t="s">
        <v>102</v>
      </c>
      <c r="C23" s="18" t="s">
        <v>2</v>
      </c>
      <c r="D23" s="19" t="s">
        <v>2</v>
      </c>
      <c r="E23" s="21">
        <v>18.989999999999998</v>
      </c>
      <c r="F23" s="18" t="s">
        <v>5</v>
      </c>
      <c r="G23" s="16" t="s">
        <v>9</v>
      </c>
      <c r="H23" s="2" t="s">
        <v>8</v>
      </c>
    </row>
    <row r="24" spans="1:8" ht="43.2" x14ac:dyDescent="0.3">
      <c r="A24" s="5" t="s">
        <v>87</v>
      </c>
      <c r="B24" s="5" t="s">
        <v>88</v>
      </c>
      <c r="C24" s="18" t="s">
        <v>2</v>
      </c>
      <c r="D24" s="19" t="s">
        <v>2</v>
      </c>
      <c r="E24" s="21">
        <v>17.579999999999998</v>
      </c>
      <c r="F24" s="18" t="s">
        <v>5</v>
      </c>
      <c r="G24" s="16" t="s">
        <v>9</v>
      </c>
      <c r="H24" s="2" t="s">
        <v>8</v>
      </c>
    </row>
    <row r="25" spans="1:8" ht="43.2" x14ac:dyDescent="0.3">
      <c r="A25" s="5" t="s">
        <v>137</v>
      </c>
      <c r="B25" s="5" t="s">
        <v>138</v>
      </c>
      <c r="C25" s="18" t="s">
        <v>2</v>
      </c>
      <c r="D25" s="19" t="s">
        <v>2</v>
      </c>
      <c r="E25" s="21">
        <v>46.53</v>
      </c>
      <c r="F25" s="18" t="s">
        <v>5</v>
      </c>
      <c r="G25" s="16" t="s">
        <v>10</v>
      </c>
      <c r="H25" s="2" t="s">
        <v>8</v>
      </c>
    </row>
    <row r="26" spans="1:8" ht="43.2" x14ac:dyDescent="0.3">
      <c r="A26" s="5" t="s">
        <v>146</v>
      </c>
      <c r="B26" s="5" t="s">
        <v>147</v>
      </c>
      <c r="C26" s="18" t="s">
        <v>2</v>
      </c>
      <c r="D26" s="19" t="s">
        <v>2</v>
      </c>
      <c r="E26" s="21">
        <v>411.11</v>
      </c>
      <c r="F26" s="18" t="s">
        <v>5</v>
      </c>
      <c r="G26" s="16" t="s">
        <v>9</v>
      </c>
      <c r="H26" s="2" t="s">
        <v>8</v>
      </c>
    </row>
    <row r="27" spans="1:8" ht="43.2" x14ac:dyDescent="0.3">
      <c r="A27" s="5" t="s">
        <v>148</v>
      </c>
      <c r="B27" s="5" t="s">
        <v>149</v>
      </c>
      <c r="C27" s="18" t="s">
        <v>2</v>
      </c>
      <c r="D27" s="19" t="s">
        <v>2</v>
      </c>
      <c r="E27" s="21">
        <v>122.22</v>
      </c>
      <c r="F27" s="18" t="s">
        <v>5</v>
      </c>
      <c r="G27" s="16" t="s">
        <v>10</v>
      </c>
      <c r="H27" s="2" t="s">
        <v>8</v>
      </c>
    </row>
    <row r="28" spans="1:8" ht="43.2" x14ac:dyDescent="0.3">
      <c r="A28" s="5" t="s">
        <v>150</v>
      </c>
      <c r="B28" s="5" t="s">
        <v>151</v>
      </c>
      <c r="C28" s="18" t="s">
        <v>2</v>
      </c>
      <c r="D28" s="19" t="s">
        <v>2</v>
      </c>
      <c r="E28" s="21">
        <v>61.11</v>
      </c>
      <c r="F28" s="18" t="s">
        <v>5</v>
      </c>
      <c r="G28" s="16" t="s">
        <v>10</v>
      </c>
      <c r="H28" s="2" t="s">
        <v>8</v>
      </c>
    </row>
    <row r="29" spans="1:8" ht="43.2" x14ac:dyDescent="0.3">
      <c r="A29" s="5" t="s">
        <v>152</v>
      </c>
      <c r="B29" s="5" t="s">
        <v>153</v>
      </c>
      <c r="C29" s="18" t="s">
        <v>2</v>
      </c>
      <c r="D29" s="19" t="s">
        <v>2</v>
      </c>
      <c r="E29" s="21">
        <v>104.08</v>
      </c>
      <c r="F29" s="18" t="s">
        <v>5</v>
      </c>
      <c r="G29" s="16" t="s">
        <v>10</v>
      </c>
      <c r="H29" s="2" t="s">
        <v>8</v>
      </c>
    </row>
    <row r="30" spans="1:8" ht="43.2" x14ac:dyDescent="0.3">
      <c r="A30" s="5" t="s">
        <v>154</v>
      </c>
      <c r="B30" s="5" t="s">
        <v>155</v>
      </c>
      <c r="C30" s="18" t="s">
        <v>2</v>
      </c>
      <c r="D30" s="19" t="s">
        <v>2</v>
      </c>
      <c r="E30" s="21">
        <v>122.22</v>
      </c>
      <c r="F30" s="18" t="s">
        <v>5</v>
      </c>
      <c r="G30" s="16" t="s">
        <v>10</v>
      </c>
      <c r="H30" s="2" t="s">
        <v>8</v>
      </c>
    </row>
    <row r="31" spans="1:8" ht="43.2" x14ac:dyDescent="0.3">
      <c r="A31" s="5" t="s">
        <v>156</v>
      </c>
      <c r="B31" s="5" t="s">
        <v>157</v>
      </c>
      <c r="C31" s="18" t="s">
        <v>2</v>
      </c>
      <c r="D31" s="19" t="s">
        <v>2</v>
      </c>
      <c r="E31" s="21">
        <v>77.08</v>
      </c>
      <c r="F31" s="18" t="s">
        <v>5</v>
      </c>
      <c r="G31" s="16" t="s">
        <v>10</v>
      </c>
      <c r="H31" s="2" t="s">
        <v>8</v>
      </c>
    </row>
    <row r="32" spans="1:8" ht="43.2" x14ac:dyDescent="0.3">
      <c r="A32" s="5" t="s">
        <v>158</v>
      </c>
      <c r="B32" s="5" t="s">
        <v>159</v>
      </c>
      <c r="C32" s="18" t="s">
        <v>2</v>
      </c>
      <c r="D32" s="19" t="s">
        <v>2</v>
      </c>
      <c r="E32" s="21">
        <v>61.11</v>
      </c>
      <c r="F32" s="18" t="s">
        <v>5</v>
      </c>
      <c r="G32" s="16" t="s">
        <v>10</v>
      </c>
      <c r="H32" s="2" t="s">
        <v>8</v>
      </c>
    </row>
    <row r="33" spans="1:8" ht="43.2" x14ac:dyDescent="0.3">
      <c r="A33" s="5" t="s">
        <v>160</v>
      </c>
      <c r="B33" s="5" t="s">
        <v>161</v>
      </c>
      <c r="C33" s="18" t="s">
        <v>2</v>
      </c>
      <c r="D33" s="19" t="s">
        <v>2</v>
      </c>
      <c r="E33" s="21">
        <v>122.22</v>
      </c>
      <c r="F33" s="18" t="s">
        <v>5</v>
      </c>
      <c r="G33" s="16" t="s">
        <v>10</v>
      </c>
      <c r="H33" s="2" t="s">
        <v>8</v>
      </c>
    </row>
    <row r="34" spans="1:8" ht="43.2" x14ac:dyDescent="0.3">
      <c r="A34" s="5" t="s">
        <v>162</v>
      </c>
      <c r="B34" s="5" t="s">
        <v>99</v>
      </c>
      <c r="C34" s="18" t="s">
        <v>2</v>
      </c>
      <c r="D34" s="19" t="s">
        <v>2</v>
      </c>
      <c r="E34" s="21">
        <v>40.28</v>
      </c>
      <c r="F34" s="18" t="s">
        <v>5</v>
      </c>
      <c r="G34" s="16" t="s">
        <v>10</v>
      </c>
      <c r="H34" s="2" t="s">
        <v>8</v>
      </c>
    </row>
    <row r="35" spans="1:8" ht="43.2" x14ac:dyDescent="0.3">
      <c r="A35" s="5" t="s">
        <v>163</v>
      </c>
      <c r="B35" s="5" t="s">
        <v>98</v>
      </c>
      <c r="C35" s="18" t="s">
        <v>2</v>
      </c>
      <c r="D35" s="19" t="s">
        <v>2</v>
      </c>
      <c r="E35" s="21">
        <v>125.36</v>
      </c>
      <c r="F35" s="18" t="s">
        <v>5</v>
      </c>
      <c r="G35" s="16" t="s">
        <v>10</v>
      </c>
      <c r="H35" s="2" t="s">
        <v>8</v>
      </c>
    </row>
    <row r="36" spans="1:8" ht="43.2" x14ac:dyDescent="0.3">
      <c r="A36" s="5" t="s">
        <v>164</v>
      </c>
      <c r="B36" s="5" t="s">
        <v>165</v>
      </c>
      <c r="C36" s="18" t="s">
        <v>2</v>
      </c>
      <c r="D36" s="19" t="s">
        <v>2</v>
      </c>
      <c r="E36" s="21">
        <v>84.39</v>
      </c>
      <c r="F36" s="18" t="s">
        <v>5</v>
      </c>
      <c r="G36" s="16" t="s">
        <v>10</v>
      </c>
      <c r="H36" s="2" t="s">
        <v>8</v>
      </c>
    </row>
    <row r="37" spans="1:8" ht="43.2" x14ac:dyDescent="0.3">
      <c r="A37" s="5" t="s">
        <v>166</v>
      </c>
      <c r="B37" s="5" t="s">
        <v>167</v>
      </c>
      <c r="C37" s="18" t="s">
        <v>2</v>
      </c>
      <c r="D37" s="19" t="s">
        <v>2</v>
      </c>
      <c r="E37" s="21">
        <v>61.11</v>
      </c>
      <c r="F37" s="18" t="s">
        <v>5</v>
      </c>
      <c r="G37" s="16" t="s">
        <v>10</v>
      </c>
      <c r="H37" s="2" t="s">
        <v>8</v>
      </c>
    </row>
    <row r="38" spans="1:8" ht="43.2" x14ac:dyDescent="0.3">
      <c r="A38" s="5" t="s">
        <v>168</v>
      </c>
      <c r="B38" s="5" t="s">
        <v>169</v>
      </c>
      <c r="C38" s="18" t="s">
        <v>2</v>
      </c>
      <c r="D38" s="19" t="s">
        <v>2</v>
      </c>
      <c r="E38" s="21">
        <v>46.53</v>
      </c>
      <c r="F38" s="18" t="s">
        <v>5</v>
      </c>
      <c r="G38" s="16" t="s">
        <v>10</v>
      </c>
      <c r="H38" s="2" t="s">
        <v>8</v>
      </c>
    </row>
    <row r="39" spans="1:8" ht="43.2" x14ac:dyDescent="0.3">
      <c r="A39" s="5" t="s">
        <v>170</v>
      </c>
      <c r="B39" s="5" t="s">
        <v>147</v>
      </c>
      <c r="C39" s="18" t="s">
        <v>2</v>
      </c>
      <c r="D39" s="19" t="s">
        <v>2</v>
      </c>
      <c r="E39" s="21">
        <v>231.25</v>
      </c>
      <c r="F39" s="18" t="s">
        <v>5</v>
      </c>
      <c r="G39" s="16" t="s">
        <v>10</v>
      </c>
      <c r="H39" s="2" t="s">
        <v>8</v>
      </c>
    </row>
    <row r="40" spans="1:8" ht="43.2" x14ac:dyDescent="0.3">
      <c r="A40" s="5" t="s">
        <v>171</v>
      </c>
      <c r="B40" s="5" t="s">
        <v>172</v>
      </c>
      <c r="C40" s="18" t="s">
        <v>2</v>
      </c>
      <c r="D40" s="19" t="s">
        <v>2</v>
      </c>
      <c r="E40" s="21">
        <v>81.3</v>
      </c>
      <c r="F40" s="18" t="s">
        <v>5</v>
      </c>
      <c r="G40" s="16" t="s">
        <v>10</v>
      </c>
      <c r="H40" s="2" t="s">
        <v>8</v>
      </c>
    </row>
    <row r="41" spans="1:8" ht="43.2" x14ac:dyDescent="0.3">
      <c r="A41" s="5" t="s">
        <v>173</v>
      </c>
      <c r="B41" s="5" t="s">
        <v>174</v>
      </c>
      <c r="C41" s="18" t="s">
        <v>2</v>
      </c>
      <c r="D41" s="19" t="s">
        <v>2</v>
      </c>
      <c r="E41" s="21">
        <v>40.79</v>
      </c>
      <c r="F41" s="18" t="s">
        <v>5</v>
      </c>
      <c r="G41" s="16" t="s">
        <v>10</v>
      </c>
      <c r="H41" s="2" t="s">
        <v>8</v>
      </c>
    </row>
    <row r="42" spans="1:8" ht="43.2" x14ac:dyDescent="0.3">
      <c r="A42" s="5" t="s">
        <v>103</v>
      </c>
      <c r="B42" s="5" t="s">
        <v>104</v>
      </c>
      <c r="C42" s="18" t="s">
        <v>2</v>
      </c>
      <c r="D42" s="19" t="s">
        <v>2</v>
      </c>
      <c r="E42" s="21">
        <v>68.06</v>
      </c>
      <c r="F42" s="18" t="s">
        <v>5</v>
      </c>
      <c r="G42" s="16" t="s">
        <v>10</v>
      </c>
      <c r="H42" s="2" t="s">
        <v>8</v>
      </c>
    </row>
    <row r="43" spans="1:8" ht="43.2" x14ac:dyDescent="0.3">
      <c r="A43" s="5" t="s">
        <v>175</v>
      </c>
      <c r="B43" s="5" t="s">
        <v>176</v>
      </c>
      <c r="C43" s="18" t="s">
        <v>2</v>
      </c>
      <c r="D43" s="19" t="s">
        <v>2</v>
      </c>
      <c r="E43" s="21">
        <v>37.979999999999997</v>
      </c>
      <c r="F43" s="18" t="s">
        <v>5</v>
      </c>
      <c r="G43" s="16" t="s">
        <v>10</v>
      </c>
      <c r="H43" s="2" t="s">
        <v>8</v>
      </c>
    </row>
    <row r="44" spans="1:8" ht="43.2" x14ac:dyDescent="0.3">
      <c r="A44" s="5" t="s">
        <v>177</v>
      </c>
      <c r="B44" s="5" t="s">
        <v>101</v>
      </c>
      <c r="C44" s="18" t="s">
        <v>2</v>
      </c>
      <c r="D44" s="19" t="s">
        <v>2</v>
      </c>
      <c r="E44" s="21">
        <v>61.11</v>
      </c>
      <c r="F44" s="18" t="s">
        <v>5</v>
      </c>
      <c r="G44" s="16" t="s">
        <v>10</v>
      </c>
      <c r="H44" s="2" t="s">
        <v>8</v>
      </c>
    </row>
    <row r="45" spans="1:8" ht="43.2" x14ac:dyDescent="0.3">
      <c r="A45" s="5" t="s">
        <v>178</v>
      </c>
      <c r="B45" s="5" t="s">
        <v>179</v>
      </c>
      <c r="C45" s="18" t="s">
        <v>2</v>
      </c>
      <c r="D45" s="19" t="s">
        <v>2</v>
      </c>
      <c r="E45" s="21">
        <v>111.11</v>
      </c>
      <c r="F45" s="18" t="s">
        <v>5</v>
      </c>
      <c r="G45" s="16" t="s">
        <v>10</v>
      </c>
      <c r="H45" s="2" t="s">
        <v>8</v>
      </c>
    </row>
    <row r="46" spans="1:8" ht="43.2" x14ac:dyDescent="0.3">
      <c r="A46" s="5" t="s">
        <v>180</v>
      </c>
      <c r="B46" s="5" t="s">
        <v>181</v>
      </c>
      <c r="C46" s="18" t="s">
        <v>2</v>
      </c>
      <c r="D46" s="19" t="s">
        <v>2</v>
      </c>
      <c r="E46" s="21">
        <v>68.06</v>
      </c>
      <c r="F46" s="18" t="s">
        <v>5</v>
      </c>
      <c r="G46" s="16" t="s">
        <v>10</v>
      </c>
      <c r="H46" s="2" t="s">
        <v>8</v>
      </c>
    </row>
    <row r="47" spans="1:8" ht="43.2" x14ac:dyDescent="0.3">
      <c r="A47" s="5" t="s">
        <v>182</v>
      </c>
      <c r="B47" s="5" t="s">
        <v>183</v>
      </c>
      <c r="C47" s="18" t="s">
        <v>2</v>
      </c>
      <c r="D47" s="19" t="s">
        <v>2</v>
      </c>
      <c r="E47" s="21">
        <v>46.53</v>
      </c>
      <c r="F47" s="18" t="s">
        <v>5</v>
      </c>
      <c r="G47" s="16" t="s">
        <v>10</v>
      </c>
      <c r="H47" s="2" t="s">
        <v>8</v>
      </c>
    </row>
    <row r="48" spans="1:8" ht="43.2" x14ac:dyDescent="0.3">
      <c r="A48" s="5" t="s">
        <v>184</v>
      </c>
      <c r="B48" s="5" t="s">
        <v>185</v>
      </c>
      <c r="C48" s="18" t="s">
        <v>2</v>
      </c>
      <c r="D48" s="19" t="s">
        <v>2</v>
      </c>
      <c r="E48" s="21">
        <v>136.11000000000001</v>
      </c>
      <c r="F48" s="18" t="s">
        <v>5</v>
      </c>
      <c r="G48" s="16" t="s">
        <v>10</v>
      </c>
      <c r="H48" s="2" t="s">
        <v>8</v>
      </c>
    </row>
    <row r="49" spans="1:8" ht="43.2" x14ac:dyDescent="0.3">
      <c r="A49" s="5" t="s">
        <v>186</v>
      </c>
      <c r="B49" s="5" t="s">
        <v>90</v>
      </c>
      <c r="C49" s="18" t="s">
        <v>2</v>
      </c>
      <c r="D49" s="19" t="s">
        <v>2</v>
      </c>
      <c r="E49" s="21">
        <v>2736.32</v>
      </c>
      <c r="F49" s="18" t="s">
        <v>5</v>
      </c>
      <c r="G49" s="16" t="s">
        <v>9</v>
      </c>
      <c r="H49" s="2" t="s">
        <v>8</v>
      </c>
    </row>
    <row r="50" spans="1:8" ht="43.2" x14ac:dyDescent="0.3">
      <c r="A50" s="5" t="s">
        <v>148</v>
      </c>
      <c r="B50" s="5" t="s">
        <v>149</v>
      </c>
      <c r="C50" s="18" t="s">
        <v>2</v>
      </c>
      <c r="D50" s="19" t="s">
        <v>2</v>
      </c>
      <c r="E50" s="21">
        <v>1641.79</v>
      </c>
      <c r="F50" s="18" t="s">
        <v>5</v>
      </c>
      <c r="G50" s="16" t="s">
        <v>9</v>
      </c>
      <c r="H50" s="2" t="s">
        <v>8</v>
      </c>
    </row>
    <row r="51" spans="1:8" ht="43.2" x14ac:dyDescent="0.3">
      <c r="A51" s="5" t="s">
        <v>187</v>
      </c>
      <c r="B51" s="5" t="s">
        <v>188</v>
      </c>
      <c r="C51" s="18" t="s">
        <v>2</v>
      </c>
      <c r="D51" s="19" t="s">
        <v>2</v>
      </c>
      <c r="E51" s="21">
        <v>1641.79</v>
      </c>
      <c r="F51" s="18" t="s">
        <v>5</v>
      </c>
      <c r="G51" s="16" t="s">
        <v>9</v>
      </c>
      <c r="H51" s="2" t="s">
        <v>8</v>
      </c>
    </row>
    <row r="52" spans="1:8" ht="43.2" x14ac:dyDescent="0.3">
      <c r="A52" s="5" t="s">
        <v>150</v>
      </c>
      <c r="B52" s="5" t="s">
        <v>151</v>
      </c>
      <c r="C52" s="18" t="s">
        <v>2</v>
      </c>
      <c r="D52" s="19" t="s">
        <v>2</v>
      </c>
      <c r="E52" s="21">
        <v>2736.32</v>
      </c>
      <c r="F52" s="18" t="s">
        <v>5</v>
      </c>
      <c r="G52" s="16" t="s">
        <v>9</v>
      </c>
      <c r="H52" s="2" t="s">
        <v>8</v>
      </c>
    </row>
    <row r="53" spans="1:8" ht="43.2" x14ac:dyDescent="0.3">
      <c r="A53" s="5" t="s">
        <v>189</v>
      </c>
      <c r="B53" s="5" t="s">
        <v>90</v>
      </c>
      <c r="C53" s="18" t="s">
        <v>2</v>
      </c>
      <c r="D53" s="19" t="s">
        <v>2</v>
      </c>
      <c r="E53" s="21">
        <v>2736.32</v>
      </c>
      <c r="F53" s="18" t="s">
        <v>5</v>
      </c>
      <c r="G53" s="16" t="s">
        <v>9</v>
      </c>
      <c r="H53" s="2" t="s">
        <v>8</v>
      </c>
    </row>
    <row r="54" spans="1:8" ht="43.2" x14ac:dyDescent="0.3">
      <c r="A54" s="5" t="s">
        <v>190</v>
      </c>
      <c r="B54" s="5" t="s">
        <v>191</v>
      </c>
      <c r="C54" s="18" t="s">
        <v>2</v>
      </c>
      <c r="D54" s="19" t="s">
        <v>2</v>
      </c>
      <c r="E54" s="21">
        <v>1681.31</v>
      </c>
      <c r="F54" s="18" t="s">
        <v>5</v>
      </c>
      <c r="G54" s="16" t="s">
        <v>9</v>
      </c>
      <c r="H54" s="2" t="s">
        <v>8</v>
      </c>
    </row>
    <row r="55" spans="1:8" ht="43.2" x14ac:dyDescent="0.3">
      <c r="A55" s="5" t="s">
        <v>192</v>
      </c>
      <c r="B55" s="5" t="s">
        <v>147</v>
      </c>
      <c r="C55" s="18" t="s">
        <v>2</v>
      </c>
      <c r="D55" s="19" t="s">
        <v>2</v>
      </c>
      <c r="E55" s="21">
        <v>1654.76</v>
      </c>
      <c r="F55" s="18" t="s">
        <v>5</v>
      </c>
      <c r="G55" s="16" t="s">
        <v>9</v>
      </c>
      <c r="H55" s="2" t="s">
        <v>8</v>
      </c>
    </row>
    <row r="56" spans="1:8" ht="43.2" x14ac:dyDescent="0.3">
      <c r="A56" s="5" t="s">
        <v>193</v>
      </c>
      <c r="B56" s="5" t="s">
        <v>157</v>
      </c>
      <c r="C56" s="18" t="s">
        <v>2</v>
      </c>
      <c r="D56" s="19" t="s">
        <v>2</v>
      </c>
      <c r="E56" s="21">
        <v>1641.79</v>
      </c>
      <c r="F56" s="18" t="s">
        <v>5</v>
      </c>
      <c r="G56" s="16" t="s">
        <v>9</v>
      </c>
      <c r="H56" s="2" t="s">
        <v>8</v>
      </c>
    </row>
    <row r="57" spans="1:8" ht="43.2" x14ac:dyDescent="0.3">
      <c r="A57" s="5" t="s">
        <v>194</v>
      </c>
      <c r="B57" s="5" t="s">
        <v>195</v>
      </c>
      <c r="C57" s="18" t="s">
        <v>2</v>
      </c>
      <c r="D57" s="19" t="s">
        <v>2</v>
      </c>
      <c r="E57" s="21">
        <v>4203.29</v>
      </c>
      <c r="F57" s="18" t="s">
        <v>5</v>
      </c>
      <c r="G57" s="16" t="s">
        <v>9</v>
      </c>
      <c r="H57" s="2" t="s">
        <v>8</v>
      </c>
    </row>
    <row r="58" spans="1:8" ht="43.2" x14ac:dyDescent="0.3">
      <c r="A58" s="5" t="s">
        <v>196</v>
      </c>
      <c r="B58" s="5" t="s">
        <v>197</v>
      </c>
      <c r="C58" s="18" t="s">
        <v>2</v>
      </c>
      <c r="D58" s="19" t="s">
        <v>2</v>
      </c>
      <c r="E58" s="21">
        <v>2757.93</v>
      </c>
      <c r="F58" s="18" t="s">
        <v>5</v>
      </c>
      <c r="G58" s="16" t="s">
        <v>9</v>
      </c>
      <c r="H58" s="2" t="s">
        <v>8</v>
      </c>
    </row>
    <row r="59" spans="1:8" ht="43.2" x14ac:dyDescent="0.3">
      <c r="A59" s="5" t="s">
        <v>198</v>
      </c>
      <c r="B59" s="5" t="s">
        <v>199</v>
      </c>
      <c r="C59" s="18" t="s">
        <v>2</v>
      </c>
      <c r="D59" s="19" t="s">
        <v>2</v>
      </c>
      <c r="E59" s="21">
        <v>1641.79</v>
      </c>
      <c r="F59" s="18" t="s">
        <v>5</v>
      </c>
      <c r="G59" s="16" t="s">
        <v>9</v>
      </c>
      <c r="H59" s="2" t="s">
        <v>8</v>
      </c>
    </row>
    <row r="60" spans="1:8" ht="43.2" x14ac:dyDescent="0.3">
      <c r="A60" s="5" t="s">
        <v>152</v>
      </c>
      <c r="B60" s="5" t="s">
        <v>153</v>
      </c>
      <c r="C60" s="18" t="s">
        <v>2</v>
      </c>
      <c r="D60" s="19" t="s">
        <v>2</v>
      </c>
      <c r="E60" s="21">
        <v>1654.76</v>
      </c>
      <c r="F60" s="18" t="s">
        <v>5</v>
      </c>
      <c r="G60" s="16" t="s">
        <v>9</v>
      </c>
      <c r="H60" s="2" t="s">
        <v>8</v>
      </c>
    </row>
    <row r="61" spans="1:8" ht="43.2" x14ac:dyDescent="0.3">
      <c r="A61" s="5" t="s">
        <v>200</v>
      </c>
      <c r="B61" s="5" t="s">
        <v>91</v>
      </c>
      <c r="C61" s="18" t="s">
        <v>2</v>
      </c>
      <c r="D61" s="19" t="s">
        <v>2</v>
      </c>
      <c r="E61" s="21">
        <v>2802.19</v>
      </c>
      <c r="F61" s="18" t="s">
        <v>5</v>
      </c>
      <c r="G61" s="16" t="s">
        <v>9</v>
      </c>
      <c r="H61" s="2" t="s">
        <v>8</v>
      </c>
    </row>
    <row r="62" spans="1:8" ht="43.2" x14ac:dyDescent="0.3">
      <c r="A62" s="5" t="s">
        <v>201</v>
      </c>
      <c r="B62" s="5" t="s">
        <v>202</v>
      </c>
      <c r="C62" s="18" t="s">
        <v>2</v>
      </c>
      <c r="D62" s="19" t="s">
        <v>2</v>
      </c>
      <c r="E62" s="21">
        <v>1681.31</v>
      </c>
      <c r="F62" s="18" t="s">
        <v>5</v>
      </c>
      <c r="G62" s="16" t="s">
        <v>9</v>
      </c>
      <c r="H62" s="2" t="s">
        <v>8</v>
      </c>
    </row>
    <row r="63" spans="1:8" ht="43.2" x14ac:dyDescent="0.3">
      <c r="A63" s="5" t="s">
        <v>203</v>
      </c>
      <c r="B63" s="5" t="s">
        <v>204</v>
      </c>
      <c r="C63" s="18" t="s">
        <v>2</v>
      </c>
      <c r="D63" s="19" t="s">
        <v>2</v>
      </c>
      <c r="E63" s="21">
        <v>1681.31</v>
      </c>
      <c r="F63" s="18" t="s">
        <v>5</v>
      </c>
      <c r="G63" s="16" t="s">
        <v>9</v>
      </c>
      <c r="H63" s="2" t="s">
        <v>8</v>
      </c>
    </row>
    <row r="64" spans="1:8" ht="43.2" x14ac:dyDescent="0.3">
      <c r="A64" s="5" t="s">
        <v>205</v>
      </c>
      <c r="B64" s="5" t="s">
        <v>206</v>
      </c>
      <c r="C64" s="18" t="s">
        <v>2</v>
      </c>
      <c r="D64" s="19" t="s">
        <v>2</v>
      </c>
      <c r="E64" s="21">
        <v>1641.79</v>
      </c>
      <c r="F64" s="18" t="s">
        <v>5</v>
      </c>
      <c r="G64" s="16" t="s">
        <v>9</v>
      </c>
      <c r="H64" s="2" t="s">
        <v>8</v>
      </c>
    </row>
    <row r="65" spans="1:8" ht="43.2" x14ac:dyDescent="0.3">
      <c r="A65" s="5" t="s">
        <v>207</v>
      </c>
      <c r="B65" s="5" t="s">
        <v>208</v>
      </c>
      <c r="C65" s="18" t="s">
        <v>2</v>
      </c>
      <c r="D65" s="19" t="s">
        <v>2</v>
      </c>
      <c r="E65" s="21">
        <v>1681.31</v>
      </c>
      <c r="F65" s="18" t="s">
        <v>5</v>
      </c>
      <c r="G65" s="16" t="s">
        <v>9</v>
      </c>
      <c r="H65" s="2" t="s">
        <v>8</v>
      </c>
    </row>
    <row r="66" spans="1:8" ht="43.2" x14ac:dyDescent="0.3">
      <c r="A66" s="5" t="s">
        <v>209</v>
      </c>
      <c r="B66" s="5" t="s">
        <v>210</v>
      </c>
      <c r="C66" s="18" t="s">
        <v>2</v>
      </c>
      <c r="D66" s="19" t="s">
        <v>2</v>
      </c>
      <c r="E66" s="21">
        <v>1654.76</v>
      </c>
      <c r="F66" s="18" t="s">
        <v>5</v>
      </c>
      <c r="G66" s="16" t="s">
        <v>9</v>
      </c>
      <c r="H66" s="2" t="s">
        <v>8</v>
      </c>
    </row>
    <row r="67" spans="1:8" ht="43.2" x14ac:dyDescent="0.3">
      <c r="A67" s="5" t="s">
        <v>154</v>
      </c>
      <c r="B67" s="5" t="s">
        <v>155</v>
      </c>
      <c r="C67" s="18" t="s">
        <v>2</v>
      </c>
      <c r="D67" s="19" t="s">
        <v>2</v>
      </c>
      <c r="E67" s="21">
        <v>4104.4799999999996</v>
      </c>
      <c r="F67" s="18" t="s">
        <v>5</v>
      </c>
      <c r="G67" s="16" t="s">
        <v>9</v>
      </c>
      <c r="H67" s="2" t="s">
        <v>8</v>
      </c>
    </row>
    <row r="68" spans="1:8" ht="43.2" x14ac:dyDescent="0.3">
      <c r="A68" s="5" t="s">
        <v>211</v>
      </c>
      <c r="B68" s="5" t="s">
        <v>212</v>
      </c>
      <c r="C68" s="18" t="s">
        <v>2</v>
      </c>
      <c r="D68" s="19" t="s">
        <v>2</v>
      </c>
      <c r="E68" s="21">
        <v>1654.76</v>
      </c>
      <c r="F68" s="18" t="s">
        <v>5</v>
      </c>
      <c r="G68" s="16" t="s">
        <v>9</v>
      </c>
      <c r="H68" s="2" t="s">
        <v>8</v>
      </c>
    </row>
    <row r="69" spans="1:8" ht="43.2" x14ac:dyDescent="0.3">
      <c r="A69" s="5" t="s">
        <v>213</v>
      </c>
      <c r="B69" s="5" t="s">
        <v>102</v>
      </c>
      <c r="C69" s="18" t="s">
        <v>2</v>
      </c>
      <c r="D69" s="19" t="s">
        <v>2</v>
      </c>
      <c r="E69" s="21">
        <v>1641.79</v>
      </c>
      <c r="F69" s="18" t="s">
        <v>5</v>
      </c>
      <c r="G69" s="16" t="s">
        <v>9</v>
      </c>
      <c r="H69" s="2" t="s">
        <v>8</v>
      </c>
    </row>
    <row r="70" spans="1:8" ht="43.2" x14ac:dyDescent="0.3">
      <c r="A70" s="5" t="s">
        <v>214</v>
      </c>
      <c r="B70" s="5" t="s">
        <v>157</v>
      </c>
      <c r="C70" s="18" t="s">
        <v>2</v>
      </c>
      <c r="D70" s="19" t="s">
        <v>2</v>
      </c>
      <c r="E70" s="21">
        <v>1681.31</v>
      </c>
      <c r="F70" s="18" t="s">
        <v>5</v>
      </c>
      <c r="G70" s="16" t="s">
        <v>9</v>
      </c>
      <c r="H70" s="2" t="s">
        <v>8</v>
      </c>
    </row>
    <row r="71" spans="1:8" ht="43.2" x14ac:dyDescent="0.3">
      <c r="A71" s="5" t="s">
        <v>215</v>
      </c>
      <c r="B71" s="5" t="s">
        <v>216</v>
      </c>
      <c r="C71" s="18" t="s">
        <v>2</v>
      </c>
      <c r="D71" s="19" t="s">
        <v>2</v>
      </c>
      <c r="E71" s="21">
        <v>1641.79</v>
      </c>
      <c r="F71" s="18" t="s">
        <v>5</v>
      </c>
      <c r="G71" s="16" t="s">
        <v>9</v>
      </c>
      <c r="H71" s="2" t="s">
        <v>8</v>
      </c>
    </row>
    <row r="72" spans="1:8" ht="43.2" x14ac:dyDescent="0.3">
      <c r="A72" s="5" t="s">
        <v>156</v>
      </c>
      <c r="B72" s="5" t="s">
        <v>157</v>
      </c>
      <c r="C72" s="18" t="s">
        <v>2</v>
      </c>
      <c r="D72" s="19" t="s">
        <v>2</v>
      </c>
      <c r="E72" s="21">
        <v>1641.79</v>
      </c>
      <c r="F72" s="18" t="s">
        <v>5</v>
      </c>
      <c r="G72" s="16" t="s">
        <v>9</v>
      </c>
      <c r="H72" s="2" t="s">
        <v>8</v>
      </c>
    </row>
    <row r="73" spans="1:8" ht="43.2" x14ac:dyDescent="0.3">
      <c r="A73" s="5" t="s">
        <v>217</v>
      </c>
      <c r="B73" s="5" t="s">
        <v>218</v>
      </c>
      <c r="C73" s="18" t="s">
        <v>2</v>
      </c>
      <c r="D73" s="19" t="s">
        <v>2</v>
      </c>
      <c r="E73" s="21">
        <v>1641.79</v>
      </c>
      <c r="F73" s="18" t="s">
        <v>5</v>
      </c>
      <c r="G73" s="16" t="s">
        <v>9</v>
      </c>
      <c r="H73" s="2" t="s">
        <v>8</v>
      </c>
    </row>
    <row r="74" spans="1:8" ht="43.2" x14ac:dyDescent="0.3">
      <c r="A74" s="5" t="s">
        <v>158</v>
      </c>
      <c r="B74" s="5" t="s">
        <v>159</v>
      </c>
      <c r="C74" s="18" t="s">
        <v>2</v>
      </c>
      <c r="D74" s="19" t="s">
        <v>2</v>
      </c>
      <c r="E74" s="21">
        <v>2736.32</v>
      </c>
      <c r="F74" s="18" t="s">
        <v>5</v>
      </c>
      <c r="G74" s="16" t="s">
        <v>9</v>
      </c>
      <c r="H74" s="2" t="s">
        <v>8</v>
      </c>
    </row>
    <row r="75" spans="1:8" ht="43.2" x14ac:dyDescent="0.3">
      <c r="A75" s="5" t="s">
        <v>219</v>
      </c>
      <c r="B75" s="5" t="s">
        <v>220</v>
      </c>
      <c r="C75" s="18" t="s">
        <v>2</v>
      </c>
      <c r="D75" s="19" t="s">
        <v>2</v>
      </c>
      <c r="E75" s="21">
        <v>1641.79</v>
      </c>
      <c r="F75" s="18" t="s">
        <v>5</v>
      </c>
      <c r="G75" s="16" t="s">
        <v>9</v>
      </c>
      <c r="H75" s="2" t="s">
        <v>8</v>
      </c>
    </row>
    <row r="76" spans="1:8" ht="43.2" x14ac:dyDescent="0.3">
      <c r="A76" s="5" t="s">
        <v>221</v>
      </c>
      <c r="B76" s="5" t="s">
        <v>191</v>
      </c>
      <c r="C76" s="18" t="s">
        <v>2</v>
      </c>
      <c r="D76" s="19" t="s">
        <v>2</v>
      </c>
      <c r="E76" s="21">
        <v>1681.31</v>
      </c>
      <c r="F76" s="18" t="s">
        <v>5</v>
      </c>
      <c r="G76" s="16" t="s">
        <v>9</v>
      </c>
      <c r="H76" s="2" t="s">
        <v>8</v>
      </c>
    </row>
    <row r="77" spans="1:8" ht="43.2" x14ac:dyDescent="0.3">
      <c r="A77" s="5" t="s">
        <v>222</v>
      </c>
      <c r="B77" s="5" t="s">
        <v>118</v>
      </c>
      <c r="C77" s="18" t="s">
        <v>2</v>
      </c>
      <c r="D77" s="19" t="s">
        <v>2</v>
      </c>
      <c r="E77" s="21">
        <v>1641.79</v>
      </c>
      <c r="F77" s="18" t="s">
        <v>5</v>
      </c>
      <c r="G77" s="16" t="s">
        <v>9</v>
      </c>
      <c r="H77" s="2" t="s">
        <v>8</v>
      </c>
    </row>
    <row r="78" spans="1:8" ht="43.2" x14ac:dyDescent="0.3">
      <c r="A78" s="5" t="s">
        <v>223</v>
      </c>
      <c r="B78" s="5" t="s">
        <v>224</v>
      </c>
      <c r="C78" s="18" t="s">
        <v>2</v>
      </c>
      <c r="D78" s="19" t="s">
        <v>2</v>
      </c>
      <c r="E78" s="21">
        <v>2757.93</v>
      </c>
      <c r="F78" s="18" t="s">
        <v>5</v>
      </c>
      <c r="G78" s="16" t="s">
        <v>9</v>
      </c>
      <c r="H78" s="2" t="s">
        <v>8</v>
      </c>
    </row>
    <row r="79" spans="1:8" ht="43.2" x14ac:dyDescent="0.3">
      <c r="A79" s="5" t="s">
        <v>160</v>
      </c>
      <c r="B79" s="5" t="s">
        <v>161</v>
      </c>
      <c r="C79" s="18" t="s">
        <v>2</v>
      </c>
      <c r="D79" s="19" t="s">
        <v>2</v>
      </c>
      <c r="E79" s="21">
        <v>2736.32</v>
      </c>
      <c r="F79" s="18" t="s">
        <v>5</v>
      </c>
      <c r="G79" s="16" t="s">
        <v>9</v>
      </c>
      <c r="H79" s="2" t="s">
        <v>8</v>
      </c>
    </row>
    <row r="80" spans="1:8" ht="43.2" x14ac:dyDescent="0.3">
      <c r="A80" s="5" t="s">
        <v>225</v>
      </c>
      <c r="B80" s="5" t="s">
        <v>206</v>
      </c>
      <c r="C80" s="18" t="s">
        <v>2</v>
      </c>
      <c r="D80" s="19" t="s">
        <v>2</v>
      </c>
      <c r="E80" s="21">
        <v>1641.79</v>
      </c>
      <c r="F80" s="18" t="s">
        <v>5</v>
      </c>
      <c r="G80" s="16" t="s">
        <v>9</v>
      </c>
      <c r="H80" s="2" t="s">
        <v>8</v>
      </c>
    </row>
    <row r="81" spans="1:8" ht="43.2" x14ac:dyDescent="0.3">
      <c r="A81" s="5" t="s">
        <v>226</v>
      </c>
      <c r="B81" s="5" t="s">
        <v>102</v>
      </c>
      <c r="C81" s="18" t="s">
        <v>2</v>
      </c>
      <c r="D81" s="19" t="s">
        <v>2</v>
      </c>
      <c r="E81" s="21">
        <v>1681.31</v>
      </c>
      <c r="F81" s="18" t="s">
        <v>5</v>
      </c>
      <c r="G81" s="16" t="s">
        <v>9</v>
      </c>
      <c r="H81" s="2" t="s">
        <v>8</v>
      </c>
    </row>
    <row r="82" spans="1:8" ht="43.2" x14ac:dyDescent="0.3">
      <c r="A82" s="5" t="s">
        <v>227</v>
      </c>
      <c r="B82" s="5" t="s">
        <v>228</v>
      </c>
      <c r="C82" s="18" t="s">
        <v>2</v>
      </c>
      <c r="D82" s="19" t="s">
        <v>2</v>
      </c>
      <c r="E82" s="21">
        <v>1681.31</v>
      </c>
      <c r="F82" s="18" t="s">
        <v>5</v>
      </c>
      <c r="G82" s="16" t="s">
        <v>9</v>
      </c>
      <c r="H82" s="2" t="s">
        <v>8</v>
      </c>
    </row>
    <row r="83" spans="1:8" ht="43.2" x14ac:dyDescent="0.3">
      <c r="A83" s="5" t="s">
        <v>162</v>
      </c>
      <c r="B83" s="5" t="s">
        <v>99</v>
      </c>
      <c r="C83" s="18" t="s">
        <v>2</v>
      </c>
      <c r="D83" s="19" t="s">
        <v>2</v>
      </c>
      <c r="E83" s="21">
        <v>1641.79</v>
      </c>
      <c r="F83" s="18" t="s">
        <v>5</v>
      </c>
      <c r="G83" s="16" t="s">
        <v>9</v>
      </c>
      <c r="H83" s="2" t="s">
        <v>8</v>
      </c>
    </row>
    <row r="84" spans="1:8" ht="43.2" x14ac:dyDescent="0.3">
      <c r="A84" s="5" t="s">
        <v>229</v>
      </c>
      <c r="B84" s="5" t="s">
        <v>108</v>
      </c>
      <c r="C84" s="18" t="s">
        <v>2</v>
      </c>
      <c r="D84" s="19" t="s">
        <v>2</v>
      </c>
      <c r="E84" s="21">
        <v>1641.79</v>
      </c>
      <c r="F84" s="18" t="s">
        <v>5</v>
      </c>
      <c r="G84" s="16" t="s">
        <v>9</v>
      </c>
      <c r="H84" s="2" t="s">
        <v>8</v>
      </c>
    </row>
    <row r="85" spans="1:8" ht="43.2" x14ac:dyDescent="0.3">
      <c r="A85" s="5" t="s">
        <v>230</v>
      </c>
      <c r="B85" s="5" t="s">
        <v>231</v>
      </c>
      <c r="C85" s="18" t="s">
        <v>2</v>
      </c>
      <c r="D85" s="19" t="s">
        <v>2</v>
      </c>
      <c r="E85" s="21">
        <v>1681.31</v>
      </c>
      <c r="F85" s="18" t="s">
        <v>5</v>
      </c>
      <c r="G85" s="16" t="s">
        <v>9</v>
      </c>
      <c r="H85" s="2" t="s">
        <v>8</v>
      </c>
    </row>
    <row r="86" spans="1:8" ht="43.2" x14ac:dyDescent="0.3">
      <c r="A86" s="5" t="s">
        <v>232</v>
      </c>
      <c r="B86" s="5" t="s">
        <v>233</v>
      </c>
      <c r="C86" s="18" t="s">
        <v>2</v>
      </c>
      <c r="D86" s="19" t="s">
        <v>2</v>
      </c>
      <c r="E86" s="21">
        <v>1681.31</v>
      </c>
      <c r="F86" s="18" t="s">
        <v>5</v>
      </c>
      <c r="G86" s="16" t="s">
        <v>9</v>
      </c>
      <c r="H86" s="2" t="s">
        <v>8</v>
      </c>
    </row>
    <row r="87" spans="1:8" ht="43.2" x14ac:dyDescent="0.3">
      <c r="A87" s="5" t="s">
        <v>234</v>
      </c>
      <c r="B87" s="5" t="s">
        <v>235</v>
      </c>
      <c r="C87" s="18" t="s">
        <v>2</v>
      </c>
      <c r="D87" s="19" t="s">
        <v>2</v>
      </c>
      <c r="E87" s="21">
        <v>4203.29</v>
      </c>
      <c r="F87" s="18" t="s">
        <v>5</v>
      </c>
      <c r="G87" s="16" t="s">
        <v>9</v>
      </c>
      <c r="H87" s="2" t="s">
        <v>8</v>
      </c>
    </row>
    <row r="88" spans="1:8" ht="43.2" x14ac:dyDescent="0.3">
      <c r="A88" s="5" t="s">
        <v>236</v>
      </c>
      <c r="B88" s="5" t="s">
        <v>89</v>
      </c>
      <c r="C88" s="18" t="s">
        <v>2</v>
      </c>
      <c r="D88" s="19" t="s">
        <v>2</v>
      </c>
      <c r="E88" s="21">
        <v>1641.79</v>
      </c>
      <c r="F88" s="18" t="s">
        <v>5</v>
      </c>
      <c r="G88" s="16" t="s">
        <v>9</v>
      </c>
      <c r="H88" s="2" t="s">
        <v>8</v>
      </c>
    </row>
    <row r="89" spans="1:8" ht="43.2" x14ac:dyDescent="0.3">
      <c r="A89" s="5" t="s">
        <v>237</v>
      </c>
      <c r="B89" s="5" t="s">
        <v>238</v>
      </c>
      <c r="C89" s="18" t="s">
        <v>2</v>
      </c>
      <c r="D89" s="19" t="s">
        <v>2</v>
      </c>
      <c r="E89" s="21">
        <v>1641.79</v>
      </c>
      <c r="F89" s="18" t="s">
        <v>5</v>
      </c>
      <c r="G89" s="16" t="s">
        <v>9</v>
      </c>
      <c r="H89" s="2" t="s">
        <v>8</v>
      </c>
    </row>
    <row r="90" spans="1:8" ht="43.2" x14ac:dyDescent="0.3">
      <c r="A90" s="5" t="s">
        <v>239</v>
      </c>
      <c r="B90" s="5" t="s">
        <v>149</v>
      </c>
      <c r="C90" s="18" t="s">
        <v>2</v>
      </c>
      <c r="D90" s="19" t="s">
        <v>2</v>
      </c>
      <c r="E90" s="21">
        <v>2736.32</v>
      </c>
      <c r="F90" s="18" t="s">
        <v>5</v>
      </c>
      <c r="G90" s="16" t="s">
        <v>9</v>
      </c>
      <c r="H90" s="2" t="s">
        <v>8</v>
      </c>
    </row>
    <row r="91" spans="1:8" ht="43.2" x14ac:dyDescent="0.3">
      <c r="A91" s="5" t="s">
        <v>240</v>
      </c>
      <c r="B91" s="5" t="s">
        <v>241</v>
      </c>
      <c r="C91" s="18" t="s">
        <v>2</v>
      </c>
      <c r="D91" s="19" t="s">
        <v>2</v>
      </c>
      <c r="E91" s="21">
        <v>1681.31</v>
      </c>
      <c r="F91" s="18" t="s">
        <v>5</v>
      </c>
      <c r="G91" s="16" t="s">
        <v>9</v>
      </c>
      <c r="H91" s="2" t="s">
        <v>8</v>
      </c>
    </row>
    <row r="92" spans="1:8" ht="43.2" x14ac:dyDescent="0.3">
      <c r="A92" s="5" t="s">
        <v>242</v>
      </c>
      <c r="B92" s="5" t="s">
        <v>243</v>
      </c>
      <c r="C92" s="18" t="s">
        <v>2</v>
      </c>
      <c r="D92" s="19" t="s">
        <v>2</v>
      </c>
      <c r="E92" s="21">
        <v>1661.32</v>
      </c>
      <c r="F92" s="18" t="s">
        <v>5</v>
      </c>
      <c r="G92" s="16" t="s">
        <v>9</v>
      </c>
      <c r="H92" s="2" t="s">
        <v>8</v>
      </c>
    </row>
    <row r="93" spans="1:8" ht="43.2" x14ac:dyDescent="0.3">
      <c r="A93" s="5" t="s">
        <v>244</v>
      </c>
      <c r="B93" s="5" t="s">
        <v>199</v>
      </c>
      <c r="C93" s="18" t="s">
        <v>2</v>
      </c>
      <c r="D93" s="19" t="s">
        <v>2</v>
      </c>
      <c r="E93" s="21">
        <v>1641.79</v>
      </c>
      <c r="F93" s="18" t="s">
        <v>5</v>
      </c>
      <c r="G93" s="16" t="s">
        <v>9</v>
      </c>
      <c r="H93" s="2" t="s">
        <v>8</v>
      </c>
    </row>
    <row r="94" spans="1:8" ht="43.2" x14ac:dyDescent="0.3">
      <c r="A94" s="5" t="s">
        <v>163</v>
      </c>
      <c r="B94" s="5" t="s">
        <v>98</v>
      </c>
      <c r="C94" s="18" t="s">
        <v>2</v>
      </c>
      <c r="D94" s="19" t="s">
        <v>2</v>
      </c>
      <c r="E94" s="21">
        <v>1667.93</v>
      </c>
      <c r="F94" s="18" t="s">
        <v>5</v>
      </c>
      <c r="G94" s="16" t="s">
        <v>9</v>
      </c>
      <c r="H94" s="2" t="s">
        <v>8</v>
      </c>
    </row>
    <row r="95" spans="1:8" ht="43.2" x14ac:dyDescent="0.3">
      <c r="A95" s="5" t="s">
        <v>245</v>
      </c>
      <c r="B95" s="5" t="s">
        <v>102</v>
      </c>
      <c r="C95" s="18" t="s">
        <v>2</v>
      </c>
      <c r="D95" s="19" t="s">
        <v>2</v>
      </c>
      <c r="E95" s="21">
        <v>1681.31</v>
      </c>
      <c r="F95" s="18" t="s">
        <v>5</v>
      </c>
      <c r="G95" s="16" t="s">
        <v>9</v>
      </c>
      <c r="H95" s="2" t="s">
        <v>8</v>
      </c>
    </row>
    <row r="96" spans="1:8" ht="43.2" x14ac:dyDescent="0.3">
      <c r="A96" s="5" t="s">
        <v>246</v>
      </c>
      <c r="B96" s="5" t="s">
        <v>247</v>
      </c>
      <c r="C96" s="18" t="s">
        <v>2</v>
      </c>
      <c r="D96" s="19" t="s">
        <v>2</v>
      </c>
      <c r="E96" s="21">
        <v>1641.79</v>
      </c>
      <c r="F96" s="18" t="s">
        <v>5</v>
      </c>
      <c r="G96" s="16" t="s">
        <v>9</v>
      </c>
      <c r="H96" s="2" t="s">
        <v>8</v>
      </c>
    </row>
    <row r="97" spans="1:8" ht="43.2" x14ac:dyDescent="0.3">
      <c r="A97" s="5" t="s">
        <v>248</v>
      </c>
      <c r="B97" s="5" t="s">
        <v>249</v>
      </c>
      <c r="C97" s="18" t="s">
        <v>2</v>
      </c>
      <c r="D97" s="19" t="s">
        <v>2</v>
      </c>
      <c r="E97" s="21">
        <v>1654.76</v>
      </c>
      <c r="F97" s="18" t="s">
        <v>5</v>
      </c>
      <c r="G97" s="16" t="s">
        <v>9</v>
      </c>
      <c r="H97" s="2" t="s">
        <v>8</v>
      </c>
    </row>
    <row r="98" spans="1:8" ht="43.2" x14ac:dyDescent="0.3">
      <c r="A98" s="5" t="s">
        <v>250</v>
      </c>
      <c r="B98" s="5" t="s">
        <v>251</v>
      </c>
      <c r="C98" s="18" t="s">
        <v>2</v>
      </c>
      <c r="D98" s="19" t="s">
        <v>2</v>
      </c>
      <c r="E98" s="21">
        <v>1641.79</v>
      </c>
      <c r="F98" s="18" t="s">
        <v>5</v>
      </c>
      <c r="G98" s="16" t="s">
        <v>9</v>
      </c>
      <c r="H98" s="2" t="s">
        <v>8</v>
      </c>
    </row>
    <row r="99" spans="1:8" ht="43.2" x14ac:dyDescent="0.3">
      <c r="A99" s="5" t="s">
        <v>252</v>
      </c>
      <c r="B99" s="5" t="s">
        <v>253</v>
      </c>
      <c r="C99" s="18" t="s">
        <v>2</v>
      </c>
      <c r="D99" s="19" t="s">
        <v>2</v>
      </c>
      <c r="E99" s="21">
        <v>2736.32</v>
      </c>
      <c r="F99" s="18" t="s">
        <v>5</v>
      </c>
      <c r="G99" s="16" t="s">
        <v>9</v>
      </c>
      <c r="H99" s="2" t="s">
        <v>8</v>
      </c>
    </row>
    <row r="100" spans="1:8" ht="43.2" x14ac:dyDescent="0.3">
      <c r="A100" s="5" t="s">
        <v>164</v>
      </c>
      <c r="B100" s="5" t="s">
        <v>165</v>
      </c>
      <c r="C100" s="18" t="s">
        <v>2</v>
      </c>
      <c r="D100" s="19" t="s">
        <v>2</v>
      </c>
      <c r="E100" s="21">
        <v>1654.76</v>
      </c>
      <c r="F100" s="18" t="s">
        <v>5</v>
      </c>
      <c r="G100" s="16" t="s">
        <v>9</v>
      </c>
      <c r="H100" s="2" t="s">
        <v>8</v>
      </c>
    </row>
    <row r="101" spans="1:8" ht="43.2" x14ac:dyDescent="0.3">
      <c r="A101" s="5" t="s">
        <v>166</v>
      </c>
      <c r="B101" s="5" t="s">
        <v>167</v>
      </c>
      <c r="C101" s="18" t="s">
        <v>2</v>
      </c>
      <c r="D101" s="19" t="s">
        <v>2</v>
      </c>
      <c r="E101" s="21">
        <v>2736.32</v>
      </c>
      <c r="F101" s="18" t="s">
        <v>5</v>
      </c>
      <c r="G101" s="16" t="s">
        <v>9</v>
      </c>
      <c r="H101" s="2" t="s">
        <v>8</v>
      </c>
    </row>
    <row r="102" spans="1:8" ht="43.2" x14ac:dyDescent="0.3">
      <c r="A102" s="5" t="s">
        <v>168</v>
      </c>
      <c r="B102" s="5" t="s">
        <v>169</v>
      </c>
      <c r="C102" s="18" t="s">
        <v>2</v>
      </c>
      <c r="D102" s="19" t="s">
        <v>2</v>
      </c>
      <c r="E102" s="21">
        <v>2736.32</v>
      </c>
      <c r="F102" s="18" t="s">
        <v>5</v>
      </c>
      <c r="G102" s="16" t="s">
        <v>9</v>
      </c>
      <c r="H102" s="2" t="s">
        <v>8</v>
      </c>
    </row>
    <row r="103" spans="1:8" ht="43.2" x14ac:dyDescent="0.3">
      <c r="A103" s="5" t="s">
        <v>170</v>
      </c>
      <c r="B103" s="5" t="s">
        <v>147</v>
      </c>
      <c r="C103" s="18" t="s">
        <v>2</v>
      </c>
      <c r="D103" s="19" t="s">
        <v>2</v>
      </c>
      <c r="E103" s="21">
        <v>1641.79</v>
      </c>
      <c r="F103" s="18" t="s">
        <v>5</v>
      </c>
      <c r="G103" s="16" t="s">
        <v>9</v>
      </c>
      <c r="H103" s="2" t="s">
        <v>8</v>
      </c>
    </row>
    <row r="104" spans="1:8" ht="43.2" x14ac:dyDescent="0.3">
      <c r="A104" s="5" t="s">
        <v>254</v>
      </c>
      <c r="B104" s="5" t="s">
        <v>212</v>
      </c>
      <c r="C104" s="18" t="s">
        <v>2</v>
      </c>
      <c r="D104" s="19" t="s">
        <v>2</v>
      </c>
      <c r="E104" s="21">
        <v>1641.79</v>
      </c>
      <c r="F104" s="18" t="s">
        <v>5</v>
      </c>
      <c r="G104" s="16" t="s">
        <v>9</v>
      </c>
      <c r="H104" s="2" t="s">
        <v>8</v>
      </c>
    </row>
    <row r="105" spans="1:8" ht="43.2" x14ac:dyDescent="0.3">
      <c r="A105" s="5" t="s">
        <v>171</v>
      </c>
      <c r="B105" s="5" t="s">
        <v>172</v>
      </c>
      <c r="C105" s="18" t="s">
        <v>2</v>
      </c>
      <c r="D105" s="19" t="s">
        <v>2</v>
      </c>
      <c r="E105" s="21">
        <v>1616.46</v>
      </c>
      <c r="F105" s="18" t="s">
        <v>5</v>
      </c>
      <c r="G105" s="16" t="s">
        <v>9</v>
      </c>
      <c r="H105" s="2" t="s">
        <v>8</v>
      </c>
    </row>
    <row r="106" spans="1:8" ht="43.2" x14ac:dyDescent="0.3">
      <c r="A106" s="5" t="s">
        <v>255</v>
      </c>
      <c r="B106" s="5" t="s">
        <v>109</v>
      </c>
      <c r="C106" s="18" t="s">
        <v>2</v>
      </c>
      <c r="D106" s="19" t="s">
        <v>2</v>
      </c>
      <c r="E106" s="21">
        <v>1641.79</v>
      </c>
      <c r="F106" s="18" t="s">
        <v>5</v>
      </c>
      <c r="G106" s="16" t="s">
        <v>9</v>
      </c>
      <c r="H106" s="2" t="s">
        <v>8</v>
      </c>
    </row>
    <row r="107" spans="1:8" ht="43.2" x14ac:dyDescent="0.3">
      <c r="A107" s="5" t="s">
        <v>256</v>
      </c>
      <c r="B107" s="5" t="s">
        <v>257</v>
      </c>
      <c r="C107" s="18" t="s">
        <v>2</v>
      </c>
      <c r="D107" s="19" t="s">
        <v>2</v>
      </c>
      <c r="E107" s="21">
        <v>1681.31</v>
      </c>
      <c r="F107" s="18" t="s">
        <v>5</v>
      </c>
      <c r="G107" s="16" t="s">
        <v>9</v>
      </c>
      <c r="H107" s="2" t="s">
        <v>8</v>
      </c>
    </row>
    <row r="108" spans="1:8" ht="43.2" x14ac:dyDescent="0.3">
      <c r="A108" s="5" t="s">
        <v>258</v>
      </c>
      <c r="B108" s="5" t="s">
        <v>191</v>
      </c>
      <c r="C108" s="18" t="s">
        <v>2</v>
      </c>
      <c r="D108" s="19" t="s">
        <v>2</v>
      </c>
      <c r="E108" s="21">
        <v>1641.79</v>
      </c>
      <c r="F108" s="18" t="s">
        <v>5</v>
      </c>
      <c r="G108" s="16" t="s">
        <v>9</v>
      </c>
      <c r="H108" s="2" t="s">
        <v>8</v>
      </c>
    </row>
    <row r="109" spans="1:8" ht="43.2" x14ac:dyDescent="0.3">
      <c r="A109" s="5" t="s">
        <v>259</v>
      </c>
      <c r="B109" s="5" t="s">
        <v>260</v>
      </c>
      <c r="C109" s="18" t="s">
        <v>2</v>
      </c>
      <c r="D109" s="19" t="s">
        <v>2</v>
      </c>
      <c r="E109" s="21">
        <v>2757.93</v>
      </c>
      <c r="F109" s="18" t="s">
        <v>5</v>
      </c>
      <c r="G109" s="16" t="s">
        <v>9</v>
      </c>
      <c r="H109" s="2" t="s">
        <v>8</v>
      </c>
    </row>
    <row r="110" spans="1:8" ht="43.2" x14ac:dyDescent="0.3">
      <c r="A110" s="5" t="s">
        <v>261</v>
      </c>
      <c r="B110" s="5" t="s">
        <v>262</v>
      </c>
      <c r="C110" s="18" t="s">
        <v>2</v>
      </c>
      <c r="D110" s="19" t="s">
        <v>2</v>
      </c>
      <c r="E110" s="21">
        <v>1681.31</v>
      </c>
      <c r="F110" s="18" t="s">
        <v>5</v>
      </c>
      <c r="G110" s="16" t="s">
        <v>9</v>
      </c>
      <c r="H110" s="2" t="s">
        <v>8</v>
      </c>
    </row>
    <row r="111" spans="1:8" ht="43.2" x14ac:dyDescent="0.3">
      <c r="A111" s="5" t="s">
        <v>173</v>
      </c>
      <c r="B111" s="5" t="s">
        <v>174</v>
      </c>
      <c r="C111" s="18" t="s">
        <v>2</v>
      </c>
      <c r="D111" s="19" t="s">
        <v>2</v>
      </c>
      <c r="E111" s="21">
        <v>2757.93</v>
      </c>
      <c r="F111" s="18" t="s">
        <v>5</v>
      </c>
      <c r="G111" s="16" t="s">
        <v>9</v>
      </c>
      <c r="H111" s="2" t="s">
        <v>8</v>
      </c>
    </row>
    <row r="112" spans="1:8" ht="43.2" x14ac:dyDescent="0.3">
      <c r="A112" s="5" t="s">
        <v>263</v>
      </c>
      <c r="B112" s="5" t="s">
        <v>264</v>
      </c>
      <c r="C112" s="18" t="s">
        <v>2</v>
      </c>
      <c r="D112" s="19" t="s">
        <v>2</v>
      </c>
      <c r="E112" s="21">
        <v>1681.31</v>
      </c>
      <c r="F112" s="18" t="s">
        <v>5</v>
      </c>
      <c r="G112" s="16" t="s">
        <v>9</v>
      </c>
      <c r="H112" s="2" t="s">
        <v>8</v>
      </c>
    </row>
    <row r="113" spans="1:8" ht="43.2" x14ac:dyDescent="0.3">
      <c r="A113" s="5" t="s">
        <v>265</v>
      </c>
      <c r="B113" s="5" t="s">
        <v>90</v>
      </c>
      <c r="C113" s="18" t="s">
        <v>2</v>
      </c>
      <c r="D113" s="19" t="s">
        <v>2</v>
      </c>
      <c r="E113" s="21">
        <v>2736.32</v>
      </c>
      <c r="F113" s="18" t="s">
        <v>5</v>
      </c>
      <c r="G113" s="16" t="s">
        <v>9</v>
      </c>
      <c r="H113" s="2" t="s">
        <v>8</v>
      </c>
    </row>
    <row r="114" spans="1:8" ht="43.2" x14ac:dyDescent="0.3">
      <c r="A114" s="5" t="s">
        <v>103</v>
      </c>
      <c r="B114" s="5" t="s">
        <v>104</v>
      </c>
      <c r="C114" s="18" t="s">
        <v>2</v>
      </c>
      <c r="D114" s="19" t="s">
        <v>2</v>
      </c>
      <c r="E114" s="21">
        <v>4104.4799999999996</v>
      </c>
      <c r="F114" s="18" t="s">
        <v>5</v>
      </c>
      <c r="G114" s="16" t="s">
        <v>9</v>
      </c>
      <c r="H114" s="2" t="s">
        <v>8</v>
      </c>
    </row>
    <row r="115" spans="1:8" ht="43.2" x14ac:dyDescent="0.3">
      <c r="A115" s="5" t="s">
        <v>266</v>
      </c>
      <c r="B115" s="5" t="s">
        <v>267</v>
      </c>
      <c r="C115" s="18" t="s">
        <v>2</v>
      </c>
      <c r="D115" s="19" t="s">
        <v>2</v>
      </c>
      <c r="E115" s="21">
        <v>1681.31</v>
      </c>
      <c r="F115" s="18" t="s">
        <v>5</v>
      </c>
      <c r="G115" s="16" t="s">
        <v>9</v>
      </c>
      <c r="H115" s="2" t="s">
        <v>8</v>
      </c>
    </row>
    <row r="116" spans="1:8" ht="43.2" x14ac:dyDescent="0.3">
      <c r="A116" s="5" t="s">
        <v>268</v>
      </c>
      <c r="B116" s="5" t="s">
        <v>269</v>
      </c>
      <c r="C116" s="18" t="s">
        <v>2</v>
      </c>
      <c r="D116" s="19" t="s">
        <v>2</v>
      </c>
      <c r="E116" s="21">
        <v>1641.79</v>
      </c>
      <c r="F116" s="18" t="s">
        <v>5</v>
      </c>
      <c r="G116" s="16" t="s">
        <v>9</v>
      </c>
      <c r="H116" s="2" t="s">
        <v>8</v>
      </c>
    </row>
    <row r="117" spans="1:8" ht="43.2" x14ac:dyDescent="0.3">
      <c r="A117" s="5" t="s">
        <v>175</v>
      </c>
      <c r="B117" s="5" t="s">
        <v>176</v>
      </c>
      <c r="C117" s="18" t="s">
        <v>2</v>
      </c>
      <c r="D117" s="19" t="s">
        <v>2</v>
      </c>
      <c r="E117" s="21">
        <v>1654.76</v>
      </c>
      <c r="F117" s="18" t="s">
        <v>5</v>
      </c>
      <c r="G117" s="16" t="s">
        <v>9</v>
      </c>
      <c r="H117" s="2" t="s">
        <v>8</v>
      </c>
    </row>
    <row r="118" spans="1:8" ht="43.2" x14ac:dyDescent="0.3">
      <c r="A118" s="5" t="s">
        <v>270</v>
      </c>
      <c r="B118" s="5" t="s">
        <v>271</v>
      </c>
      <c r="C118" s="18" t="s">
        <v>2</v>
      </c>
      <c r="D118" s="19" t="s">
        <v>2</v>
      </c>
      <c r="E118" s="21">
        <v>1641.79</v>
      </c>
      <c r="F118" s="18" t="s">
        <v>5</v>
      </c>
      <c r="G118" s="16" t="s">
        <v>9</v>
      </c>
      <c r="H118" s="2" t="s">
        <v>8</v>
      </c>
    </row>
    <row r="119" spans="1:8" ht="43.2" x14ac:dyDescent="0.3">
      <c r="A119" s="5" t="s">
        <v>270</v>
      </c>
      <c r="B119" s="5" t="s">
        <v>272</v>
      </c>
      <c r="C119" s="18" t="s">
        <v>2</v>
      </c>
      <c r="D119" s="19" t="s">
        <v>2</v>
      </c>
      <c r="E119" s="21">
        <v>1681.31</v>
      </c>
      <c r="F119" s="18" t="s">
        <v>5</v>
      </c>
      <c r="G119" s="16" t="s">
        <v>9</v>
      </c>
      <c r="H119" s="2" t="s">
        <v>8</v>
      </c>
    </row>
    <row r="120" spans="1:8" ht="43.2" x14ac:dyDescent="0.3">
      <c r="A120" s="5" t="s">
        <v>273</v>
      </c>
      <c r="B120" s="5" t="s">
        <v>274</v>
      </c>
      <c r="C120" s="18" t="s">
        <v>2</v>
      </c>
      <c r="D120" s="19" t="s">
        <v>2</v>
      </c>
      <c r="E120" s="21">
        <v>1681.31</v>
      </c>
      <c r="F120" s="18" t="s">
        <v>5</v>
      </c>
      <c r="G120" s="16" t="s">
        <v>9</v>
      </c>
      <c r="H120" s="2" t="s">
        <v>8</v>
      </c>
    </row>
    <row r="121" spans="1:8" ht="43.2" x14ac:dyDescent="0.3">
      <c r="A121" s="5" t="s">
        <v>177</v>
      </c>
      <c r="B121" s="5" t="s">
        <v>101</v>
      </c>
      <c r="C121" s="18" t="s">
        <v>2</v>
      </c>
      <c r="D121" s="19" t="s">
        <v>2</v>
      </c>
      <c r="E121" s="21">
        <v>1641.79</v>
      </c>
      <c r="F121" s="18" t="s">
        <v>5</v>
      </c>
      <c r="G121" s="16" t="s">
        <v>9</v>
      </c>
      <c r="H121" s="2" t="s">
        <v>8</v>
      </c>
    </row>
    <row r="122" spans="1:8" ht="43.2" x14ac:dyDescent="0.3">
      <c r="A122" s="5" t="s">
        <v>275</v>
      </c>
      <c r="B122" s="5" t="s">
        <v>276</v>
      </c>
      <c r="C122" s="18" t="s">
        <v>2</v>
      </c>
      <c r="D122" s="19" t="s">
        <v>2</v>
      </c>
      <c r="E122" s="21">
        <v>1681.31</v>
      </c>
      <c r="F122" s="18" t="s">
        <v>5</v>
      </c>
      <c r="G122" s="16" t="s">
        <v>9</v>
      </c>
      <c r="H122" s="2" t="s">
        <v>8</v>
      </c>
    </row>
    <row r="123" spans="1:8" ht="43.2" x14ac:dyDescent="0.3">
      <c r="A123" s="5" t="s">
        <v>277</v>
      </c>
      <c r="B123" s="5" t="s">
        <v>91</v>
      </c>
      <c r="C123" s="18" t="s">
        <v>2</v>
      </c>
      <c r="D123" s="19" t="s">
        <v>2</v>
      </c>
      <c r="E123" s="21">
        <v>2736.32</v>
      </c>
      <c r="F123" s="18" t="s">
        <v>5</v>
      </c>
      <c r="G123" s="16" t="s">
        <v>9</v>
      </c>
      <c r="H123" s="2" t="s">
        <v>8</v>
      </c>
    </row>
    <row r="124" spans="1:8" ht="43.2" x14ac:dyDescent="0.3">
      <c r="A124" s="5" t="s">
        <v>178</v>
      </c>
      <c r="B124" s="5" t="s">
        <v>179</v>
      </c>
      <c r="C124" s="18" t="s">
        <v>2</v>
      </c>
      <c r="D124" s="19" t="s">
        <v>2</v>
      </c>
      <c r="E124" s="21">
        <v>1641.79</v>
      </c>
      <c r="F124" s="18" t="s">
        <v>5</v>
      </c>
      <c r="G124" s="16" t="s">
        <v>9</v>
      </c>
      <c r="H124" s="2" t="s">
        <v>8</v>
      </c>
    </row>
    <row r="125" spans="1:8" ht="43.2" x14ac:dyDescent="0.3">
      <c r="A125" s="5" t="s">
        <v>278</v>
      </c>
      <c r="B125" s="5" t="s">
        <v>279</v>
      </c>
      <c r="C125" s="18" t="s">
        <v>2</v>
      </c>
      <c r="D125" s="19" t="s">
        <v>2</v>
      </c>
      <c r="E125" s="21">
        <v>2757.93</v>
      </c>
      <c r="F125" s="18" t="s">
        <v>5</v>
      </c>
      <c r="G125" s="16" t="s">
        <v>9</v>
      </c>
      <c r="H125" s="2" t="s">
        <v>8</v>
      </c>
    </row>
    <row r="126" spans="1:8" ht="43.2" x14ac:dyDescent="0.3">
      <c r="A126" s="5" t="s">
        <v>180</v>
      </c>
      <c r="B126" s="5" t="s">
        <v>181</v>
      </c>
      <c r="C126" s="18" t="s">
        <v>2</v>
      </c>
      <c r="D126" s="19" t="s">
        <v>2</v>
      </c>
      <c r="E126" s="21">
        <v>4104.4799999999996</v>
      </c>
      <c r="F126" s="18" t="s">
        <v>5</v>
      </c>
      <c r="G126" s="16" t="s">
        <v>9</v>
      </c>
      <c r="H126" s="2" t="s">
        <v>8</v>
      </c>
    </row>
    <row r="127" spans="1:8" ht="43.2" x14ac:dyDescent="0.3">
      <c r="A127" s="5" t="s">
        <v>182</v>
      </c>
      <c r="B127" s="5" t="s">
        <v>183</v>
      </c>
      <c r="C127" s="18" t="s">
        <v>2</v>
      </c>
      <c r="D127" s="19" t="s">
        <v>2</v>
      </c>
      <c r="E127" s="21">
        <v>2736.32</v>
      </c>
      <c r="F127" s="18" t="s">
        <v>5</v>
      </c>
      <c r="G127" s="16" t="s">
        <v>9</v>
      </c>
      <c r="H127" s="2" t="s">
        <v>8</v>
      </c>
    </row>
    <row r="128" spans="1:8" ht="43.2" x14ac:dyDescent="0.3">
      <c r="A128" s="5" t="s">
        <v>184</v>
      </c>
      <c r="B128" s="5" t="s">
        <v>185</v>
      </c>
      <c r="C128" s="18" t="s">
        <v>2</v>
      </c>
      <c r="D128" s="19" t="s">
        <v>2</v>
      </c>
      <c r="E128" s="21">
        <v>4104.4799999999996</v>
      </c>
      <c r="F128" s="18" t="s">
        <v>5</v>
      </c>
      <c r="G128" s="16" t="s">
        <v>9</v>
      </c>
      <c r="H128" s="2" t="s">
        <v>8</v>
      </c>
    </row>
    <row r="129" spans="1:8" ht="43.2" x14ac:dyDescent="0.3">
      <c r="A129" s="5" t="s">
        <v>280</v>
      </c>
      <c r="B129" s="5" t="s">
        <v>251</v>
      </c>
      <c r="C129" s="18" t="s">
        <v>2</v>
      </c>
      <c r="D129" s="19" t="s">
        <v>2</v>
      </c>
      <c r="E129" s="21">
        <v>1604.09</v>
      </c>
      <c r="F129" s="18" t="s">
        <v>5</v>
      </c>
      <c r="G129" s="16" t="s">
        <v>9</v>
      </c>
      <c r="H129" s="2" t="s">
        <v>8</v>
      </c>
    </row>
    <row r="130" spans="1:8" ht="43.2" x14ac:dyDescent="0.3">
      <c r="A130" s="5" t="s">
        <v>281</v>
      </c>
      <c r="B130" s="5" t="s">
        <v>282</v>
      </c>
      <c r="C130" s="18" t="s">
        <v>2</v>
      </c>
      <c r="D130" s="19" t="s">
        <v>2</v>
      </c>
      <c r="E130" s="21">
        <v>1616.46</v>
      </c>
      <c r="F130" s="18" t="s">
        <v>5</v>
      </c>
      <c r="G130" s="16" t="s">
        <v>9</v>
      </c>
      <c r="H130" s="2" t="s">
        <v>8</v>
      </c>
    </row>
    <row r="131" spans="1:8" ht="43.2" x14ac:dyDescent="0.3">
      <c r="A131" s="5" t="s">
        <v>283</v>
      </c>
      <c r="B131" s="5" t="s">
        <v>284</v>
      </c>
      <c r="C131" s="18" t="s">
        <v>2</v>
      </c>
      <c r="D131" s="19" t="s">
        <v>2</v>
      </c>
      <c r="E131" s="21">
        <v>1681.31</v>
      </c>
      <c r="F131" s="18" t="s">
        <v>5</v>
      </c>
      <c r="G131" s="16" t="s">
        <v>9</v>
      </c>
      <c r="H131" s="2" t="s">
        <v>8</v>
      </c>
    </row>
    <row r="132" spans="1:8" ht="43.2" x14ac:dyDescent="0.3">
      <c r="A132" s="5" t="s">
        <v>285</v>
      </c>
      <c r="B132" s="5" t="s">
        <v>105</v>
      </c>
      <c r="C132" s="18" t="s">
        <v>2</v>
      </c>
      <c r="D132" s="19" t="s">
        <v>2</v>
      </c>
      <c r="E132" s="21">
        <v>1681.31</v>
      </c>
      <c r="F132" s="18" t="s">
        <v>5</v>
      </c>
      <c r="G132" s="16" t="s">
        <v>9</v>
      </c>
      <c r="H132" s="2" t="s">
        <v>8</v>
      </c>
    </row>
    <row r="133" spans="1:8" ht="43.2" x14ac:dyDescent="0.3">
      <c r="A133" s="20" t="s">
        <v>286</v>
      </c>
      <c r="B133" s="16" t="s">
        <v>287</v>
      </c>
      <c r="C133" s="18" t="s">
        <v>2</v>
      </c>
      <c r="D133" s="19" t="s">
        <v>2</v>
      </c>
      <c r="E133" s="22">
        <v>1172.22</v>
      </c>
      <c r="F133" s="18" t="s">
        <v>5</v>
      </c>
      <c r="G133" s="16" t="s">
        <v>9</v>
      </c>
      <c r="H133" s="2" t="s">
        <v>8</v>
      </c>
    </row>
    <row r="134" spans="1:8" ht="43.2" x14ac:dyDescent="0.3">
      <c r="A134" s="5" t="s">
        <v>94</v>
      </c>
      <c r="B134" s="5" t="s">
        <v>95</v>
      </c>
      <c r="C134" s="18" t="s">
        <v>2</v>
      </c>
      <c r="D134" s="19" t="s">
        <v>2</v>
      </c>
      <c r="E134" s="21">
        <v>156.12</v>
      </c>
      <c r="F134" s="18" t="s">
        <v>5</v>
      </c>
      <c r="G134" s="16" t="s">
        <v>10</v>
      </c>
      <c r="H134" s="2" t="s">
        <v>8</v>
      </c>
    </row>
    <row r="135" spans="1:8" ht="43.2" x14ac:dyDescent="0.3">
      <c r="A135" s="5" t="s">
        <v>288</v>
      </c>
      <c r="B135" s="5" t="s">
        <v>289</v>
      </c>
      <c r="C135" s="18" t="s">
        <v>2</v>
      </c>
      <c r="D135" s="19" t="s">
        <v>2</v>
      </c>
      <c r="E135" s="21">
        <v>68.06</v>
      </c>
      <c r="F135" s="18" t="s">
        <v>5</v>
      </c>
      <c r="G135" s="16" t="s">
        <v>10</v>
      </c>
      <c r="H135" s="2" t="s">
        <v>8</v>
      </c>
    </row>
    <row r="136" spans="1:8" ht="43.2" x14ac:dyDescent="0.3">
      <c r="A136" s="5" t="s">
        <v>96</v>
      </c>
      <c r="B136" s="5" t="s">
        <v>97</v>
      </c>
      <c r="C136" s="18" t="s">
        <v>2</v>
      </c>
      <c r="D136" s="19" t="s">
        <v>2</v>
      </c>
      <c r="E136" s="21">
        <v>112.5</v>
      </c>
      <c r="F136" s="18" t="s">
        <v>5</v>
      </c>
      <c r="G136" s="16" t="s">
        <v>10</v>
      </c>
      <c r="H136" s="2" t="s">
        <v>8</v>
      </c>
    </row>
    <row r="137" spans="1:8" ht="43.2" x14ac:dyDescent="0.3">
      <c r="A137" s="5" t="s">
        <v>100</v>
      </c>
      <c r="B137" s="5" t="s">
        <v>102</v>
      </c>
      <c r="C137" s="18" t="s">
        <v>2</v>
      </c>
      <c r="D137" s="19" t="s">
        <v>2</v>
      </c>
      <c r="E137" s="21">
        <v>161.11000000000001</v>
      </c>
      <c r="F137" s="18" t="s">
        <v>5</v>
      </c>
      <c r="G137" s="16" t="s">
        <v>10</v>
      </c>
      <c r="H137" s="2" t="s">
        <v>8</v>
      </c>
    </row>
    <row r="138" spans="1:8" ht="43.2" x14ac:dyDescent="0.3">
      <c r="A138" s="5" t="s">
        <v>106</v>
      </c>
      <c r="B138" s="5" t="s">
        <v>107</v>
      </c>
      <c r="C138" s="18" t="s">
        <v>2</v>
      </c>
      <c r="D138" s="19" t="s">
        <v>2</v>
      </c>
      <c r="E138" s="21">
        <v>62.68</v>
      </c>
      <c r="F138" s="18" t="s">
        <v>5</v>
      </c>
      <c r="G138" s="16" t="s">
        <v>10</v>
      </c>
      <c r="H138" s="2" t="s">
        <v>8</v>
      </c>
    </row>
    <row r="139" spans="1:8" ht="43.2" x14ac:dyDescent="0.3">
      <c r="A139" s="5" t="s">
        <v>290</v>
      </c>
      <c r="B139" s="5" t="s">
        <v>291</v>
      </c>
      <c r="C139" s="18" t="s">
        <v>2</v>
      </c>
      <c r="D139" s="19" t="s">
        <v>2</v>
      </c>
      <c r="E139" s="21">
        <v>93.06</v>
      </c>
      <c r="F139" s="18" t="s">
        <v>5</v>
      </c>
      <c r="G139" s="16" t="s">
        <v>10</v>
      </c>
      <c r="H139" s="2" t="s">
        <v>8</v>
      </c>
    </row>
    <row r="140" spans="1:8" ht="43.2" x14ac:dyDescent="0.3">
      <c r="A140" s="5" t="s">
        <v>92</v>
      </c>
      <c r="B140" s="5" t="s">
        <v>93</v>
      </c>
      <c r="C140" s="18" t="s">
        <v>2</v>
      </c>
      <c r="D140" s="19" t="s">
        <v>2</v>
      </c>
      <c r="E140" s="21">
        <v>46.53</v>
      </c>
      <c r="F140" s="18" t="s">
        <v>5</v>
      </c>
      <c r="G140" s="16" t="s">
        <v>10</v>
      </c>
      <c r="H140" s="2" t="s">
        <v>8</v>
      </c>
    </row>
    <row r="141" spans="1:8" ht="43.2" x14ac:dyDescent="0.3">
      <c r="A141" s="5" t="s">
        <v>292</v>
      </c>
      <c r="B141" s="5" t="s">
        <v>293</v>
      </c>
      <c r="C141" s="18" t="s">
        <v>2</v>
      </c>
      <c r="D141" s="19" t="s">
        <v>2</v>
      </c>
      <c r="E141" s="21">
        <v>93.06</v>
      </c>
      <c r="F141" s="18" t="s">
        <v>5</v>
      </c>
      <c r="G141" s="16" t="s">
        <v>10</v>
      </c>
      <c r="H141" s="2" t="s">
        <v>8</v>
      </c>
    </row>
  </sheetData>
  <mergeCells count="9">
    <mergeCell ref="A1:H1"/>
    <mergeCell ref="A2:B2"/>
    <mergeCell ref="H3:H4"/>
    <mergeCell ref="A3:B3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ISPLATE -JED.RAČUN DP</vt:lpstr>
      <vt:lpstr>ISPLATA PRORAČUNSKIH SREDSTAVA</vt:lpstr>
      <vt:lpstr>UGOVORI O DJELU_AUTORSKI HONORI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Mirko Đurić</dc:creator>
  <cp:lastModifiedBy>Mirko Đurić</cp:lastModifiedBy>
  <dcterms:created xsi:type="dcterms:W3CDTF">2024-01-18T08:14:03Z</dcterms:created>
  <dcterms:modified xsi:type="dcterms:W3CDTF">2026-04-09T07:50:05Z</dcterms:modified>
</cp:coreProperties>
</file>